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ư liệu trường\Công khai trên ƯEb\"/>
    </mc:Choice>
  </mc:AlternateContent>
  <xr:revisionPtr revIDLastSave="0" documentId="13_ncr:1_{7EF50165-695F-4C07-A89E-6FCFDB0C96D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Tổng chung" sheetId="10" r:id="rId1"/>
    <sheet name="Điểm từ cao -thấp" sheetId="11" r:id="rId2"/>
    <sheet name="Sheet1" sheetId="9" r:id="rId3"/>
  </sheets>
  <calcPr calcId="191029"/>
</workbook>
</file>

<file path=xl/calcChain.xml><?xml version="1.0" encoding="utf-8"?>
<calcChain xmlns="http://schemas.openxmlformats.org/spreadsheetml/2006/main">
  <c r="I23" i="11" l="1"/>
  <c r="I35" i="11"/>
  <c r="I76" i="11"/>
  <c r="I95" i="11"/>
  <c r="I37" i="11"/>
  <c r="I89" i="11"/>
  <c r="I94" i="11"/>
  <c r="I60" i="11"/>
  <c r="I55" i="11"/>
  <c r="I81" i="11"/>
  <c r="I51" i="11"/>
  <c r="I28" i="11"/>
  <c r="I50" i="11"/>
  <c r="I26" i="11"/>
  <c r="I16" i="11"/>
  <c r="I97" i="11"/>
  <c r="I52" i="11"/>
  <c r="I36" i="11"/>
  <c r="I86" i="11"/>
  <c r="I8" i="11"/>
  <c r="I75" i="11"/>
  <c r="I48" i="11"/>
  <c r="I73" i="11"/>
  <c r="I83" i="11"/>
  <c r="I46" i="11"/>
  <c r="I12" i="11"/>
  <c r="I87" i="11"/>
  <c r="I93" i="11"/>
  <c r="I27" i="11"/>
  <c r="I68" i="11"/>
  <c r="I92" i="11"/>
  <c r="I67" i="11"/>
  <c r="I15" i="11"/>
  <c r="I58" i="11"/>
  <c r="I70" i="11"/>
  <c r="I31" i="11"/>
  <c r="I57" i="11"/>
  <c r="I84" i="11"/>
  <c r="I20" i="11"/>
  <c r="I72" i="11"/>
  <c r="I66" i="11"/>
  <c r="I64" i="11"/>
  <c r="I34" i="11"/>
  <c r="I41" i="11"/>
  <c r="I63" i="11"/>
  <c r="I25" i="11"/>
  <c r="I6" i="11"/>
  <c r="I79" i="11"/>
  <c r="I14" i="11"/>
  <c r="I30" i="11"/>
  <c r="I54" i="11"/>
  <c r="I29" i="11"/>
  <c r="I85" i="11"/>
  <c r="I49" i="11"/>
  <c r="I91" i="11"/>
  <c r="I98" i="11"/>
  <c r="I78" i="11"/>
  <c r="I90" i="11"/>
  <c r="I21" i="11"/>
  <c r="I77" i="11"/>
  <c r="I32" i="11"/>
  <c r="I42" i="11"/>
  <c r="I39" i="11"/>
  <c r="I9" i="11"/>
  <c r="I19" i="11"/>
  <c r="I45" i="11"/>
  <c r="I17" i="11"/>
  <c r="I11" i="11"/>
  <c r="I53" i="11"/>
  <c r="I13" i="11"/>
  <c r="I59" i="11"/>
  <c r="I74" i="11"/>
  <c r="I82" i="11"/>
  <c r="I33" i="11"/>
  <c r="I80" i="11"/>
  <c r="I65" i="11"/>
  <c r="I96" i="11"/>
  <c r="I38" i="11"/>
  <c r="I40" i="11"/>
  <c r="I24" i="11"/>
  <c r="I61" i="11"/>
  <c r="I18" i="11"/>
  <c r="I56" i="11"/>
  <c r="I22" i="11"/>
  <c r="I62" i="11"/>
  <c r="I7" i="11"/>
  <c r="I71" i="11"/>
  <c r="I88" i="11"/>
  <c r="I44" i="11"/>
  <c r="I10" i="11"/>
  <c r="I47" i="11"/>
  <c r="I43" i="11"/>
  <c r="J98" i="10"/>
  <c r="J97" i="10"/>
  <c r="J96" i="10"/>
  <c r="J95" i="10"/>
  <c r="J94" i="10"/>
  <c r="J93" i="10"/>
  <c r="J92" i="10"/>
  <c r="J91" i="10"/>
  <c r="J90" i="10"/>
  <c r="J89" i="10"/>
  <c r="J88" i="10"/>
  <c r="J87" i="10"/>
  <c r="J86" i="10"/>
  <c r="J85" i="10"/>
  <c r="J84" i="10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</calcChain>
</file>

<file path=xl/sharedStrings.xml><?xml version="1.0" encoding="utf-8"?>
<sst xmlns="http://schemas.openxmlformats.org/spreadsheetml/2006/main" count="865" uniqueCount="328">
  <si>
    <t>TRƯỜNG THCS CỬU CAO</t>
  </si>
  <si>
    <t>STT</t>
  </si>
  <si>
    <t>SBD</t>
  </si>
  <si>
    <t>Lớp</t>
  </si>
  <si>
    <t>07/09/2008</t>
  </si>
  <si>
    <t>04/05/2008</t>
  </si>
  <si>
    <t>09/11/2008</t>
  </si>
  <si>
    <t>11/09/2008</t>
  </si>
  <si>
    <t>05/05/2008</t>
  </si>
  <si>
    <t>14/10/2008</t>
  </si>
  <si>
    <t>22/06/2008</t>
  </si>
  <si>
    <t>28/07/2008</t>
  </si>
  <si>
    <t>19/11/2008</t>
  </si>
  <si>
    <t>09/09/2008</t>
  </si>
  <si>
    <t>31/10/2008</t>
  </si>
  <si>
    <t>27/09/2008</t>
  </si>
  <si>
    <t>23/03/2008</t>
  </si>
  <si>
    <t>25/06/2008</t>
  </si>
  <si>
    <t>16/01/2008</t>
  </si>
  <si>
    <t>26/08/2008</t>
  </si>
  <si>
    <t>10/09/2008</t>
  </si>
  <si>
    <t>29/11/2008</t>
  </si>
  <si>
    <t>11/02/2008</t>
  </si>
  <si>
    <t>23/10/2008</t>
  </si>
  <si>
    <t>20/05/2008</t>
  </si>
  <si>
    <t>30/03/2008</t>
  </si>
  <si>
    <t>04/02/2008</t>
  </si>
  <si>
    <t>29/06/2008</t>
  </si>
  <si>
    <t>07/06/2008</t>
  </si>
  <si>
    <t>06/06/2008</t>
  </si>
  <si>
    <t>16/04/2008</t>
  </si>
  <si>
    <t>27/01/2008</t>
  </si>
  <si>
    <t>16/03/2008</t>
  </si>
  <si>
    <t>05/11/2008</t>
  </si>
  <si>
    <t>15/11/2008</t>
  </si>
  <si>
    <t>23/09/2008</t>
  </si>
  <si>
    <t>03/01/2008</t>
  </si>
  <si>
    <t>28/01/2008</t>
  </si>
  <si>
    <t>29/05/2008</t>
  </si>
  <si>
    <t>02/09/2008</t>
  </si>
  <si>
    <t>01/07/2008</t>
  </si>
  <si>
    <t>12/10/2008</t>
  </si>
  <si>
    <t>17/10/2008</t>
  </si>
  <si>
    <t>08/03/2008</t>
  </si>
  <si>
    <t>12/11/2008</t>
  </si>
  <si>
    <t>08/06/2008</t>
  </si>
  <si>
    <t>16/05/2008</t>
  </si>
  <si>
    <t>30/07/2008</t>
  </si>
  <si>
    <t>23/08/2008</t>
  </si>
  <si>
    <t>12/08/2008</t>
  </si>
  <si>
    <t>22/11/2006</t>
  </si>
  <si>
    <t>27/10/2008</t>
  </si>
  <si>
    <t>02/02/2008</t>
  </si>
  <si>
    <t>15/01/2008</t>
  </si>
  <si>
    <t>17/01/2008</t>
  </si>
  <si>
    <t>15/07/2008</t>
  </si>
  <si>
    <t>16/12/2008</t>
  </si>
  <si>
    <t>01/03/2008</t>
  </si>
  <si>
    <t>10/11/2008</t>
  </si>
  <si>
    <t>22/11/2007</t>
  </si>
  <si>
    <t>04/09/2008</t>
  </si>
  <si>
    <t>18/09/2008</t>
  </si>
  <si>
    <t>13/11/2008</t>
  </si>
  <si>
    <t>14/08/2008</t>
  </si>
  <si>
    <t>25/09/2008</t>
  </si>
  <si>
    <t>03/11/2008</t>
  </si>
  <si>
    <t>02/07/2008</t>
  </si>
  <si>
    <t>22/09/2008</t>
  </si>
  <si>
    <t>15/12/2008</t>
  </si>
  <si>
    <t>16/08/2008</t>
  </si>
  <si>
    <t>22/12/2007</t>
  </si>
  <si>
    <t>03/05/2008</t>
  </si>
  <si>
    <t>07/07/2008</t>
  </si>
  <si>
    <t>26/08/2005</t>
  </si>
  <si>
    <t>06/11/2008</t>
  </si>
  <si>
    <t>08/11/2008</t>
  </si>
  <si>
    <t>18/11/2007</t>
  </si>
  <si>
    <t>14/08/2006</t>
  </si>
  <si>
    <t>12/05/2008</t>
  </si>
  <si>
    <t>25/08/2008</t>
  </si>
  <si>
    <t>08/07/2008</t>
  </si>
  <si>
    <t>An</t>
  </si>
  <si>
    <t>Anh</t>
  </si>
  <si>
    <t>Ánh</t>
  </si>
  <si>
    <t>Châm</t>
  </si>
  <si>
    <t>Dung</t>
  </si>
  <si>
    <t>Dương</t>
  </si>
  <si>
    <t>Đạt</t>
  </si>
  <si>
    <t>Đức</t>
  </si>
  <si>
    <t>Giang</t>
  </si>
  <si>
    <t>Hà</t>
  </si>
  <si>
    <t>Hiếu</t>
  </si>
  <si>
    <t>Hoàng</t>
  </si>
  <si>
    <t>Huy</t>
  </si>
  <si>
    <t>Lan</t>
  </si>
  <si>
    <t>Linh</t>
  </si>
  <si>
    <t>Loan</t>
  </si>
  <si>
    <t>Lương</t>
  </si>
  <si>
    <t>Minh</t>
  </si>
  <si>
    <t>My</t>
  </si>
  <si>
    <t>Ngân</t>
  </si>
  <si>
    <t>Ngọc</t>
  </si>
  <si>
    <t>Phong</t>
  </si>
  <si>
    <t>Sơn</t>
  </si>
  <si>
    <t>Thảo</t>
  </si>
  <si>
    <t>Thư</t>
  </si>
  <si>
    <t>Trang</t>
  </si>
  <si>
    <t>Trúc</t>
  </si>
  <si>
    <t>Tú</t>
  </si>
  <si>
    <t>Tuyên</t>
  </si>
  <si>
    <t>Bảo</t>
  </si>
  <si>
    <t>Duyên</t>
  </si>
  <si>
    <t>Đại</t>
  </si>
  <si>
    <t>Đăng</t>
  </si>
  <si>
    <t>Hải</t>
  </si>
  <si>
    <t>Hòa</t>
  </si>
  <si>
    <t>Huân</t>
  </si>
  <si>
    <t>Hùng</t>
  </si>
  <si>
    <t>Khánh</t>
  </si>
  <si>
    <t>Khoa</t>
  </si>
  <si>
    <t>Kiên</t>
  </si>
  <si>
    <t>La</t>
  </si>
  <si>
    <t>Lanh</t>
  </si>
  <si>
    <t>Lâm</t>
  </si>
  <si>
    <t>Nam</t>
  </si>
  <si>
    <t>Ninh</t>
  </si>
  <si>
    <t>Phúc</t>
  </si>
  <si>
    <t>Quang</t>
  </si>
  <si>
    <t>Quân</t>
  </si>
  <si>
    <t>Quyên</t>
  </si>
  <si>
    <t>Tạo</t>
  </si>
  <si>
    <t>Tâm</t>
  </si>
  <si>
    <t>Thao</t>
  </si>
  <si>
    <t>Thủy</t>
  </si>
  <si>
    <t>Toàn</t>
  </si>
  <si>
    <t>Trường</t>
  </si>
  <si>
    <t>Việt</t>
  </si>
  <si>
    <t>Yến</t>
  </si>
  <si>
    <t>Hoàng Việt</t>
  </si>
  <si>
    <t xml:space="preserve">Đinh Ngọc </t>
  </si>
  <si>
    <t xml:space="preserve">Nguyễn Thái Nam </t>
  </si>
  <si>
    <t xml:space="preserve">Phạm Lan </t>
  </si>
  <si>
    <t xml:space="preserve">Phạm Việt </t>
  </si>
  <si>
    <t xml:space="preserve">Nguyễn Ngọc </t>
  </si>
  <si>
    <t xml:space="preserve">Nguyễn Ngọc Bảo </t>
  </si>
  <si>
    <t xml:space="preserve">Nguyễn Phương </t>
  </si>
  <si>
    <t xml:space="preserve">Hoàng Thùy </t>
  </si>
  <si>
    <t xml:space="preserve">Nguyễn Thùy </t>
  </si>
  <si>
    <t xml:space="preserve">Cao Thành </t>
  </si>
  <si>
    <t xml:space="preserve">Nguyễn Anh </t>
  </si>
  <si>
    <t xml:space="preserve">Vũ Hoài </t>
  </si>
  <si>
    <t>Vũ Thị Thu</t>
  </si>
  <si>
    <t xml:space="preserve">Lê Hà </t>
  </si>
  <si>
    <t xml:space="preserve">Bùi Việt </t>
  </si>
  <si>
    <t xml:space="preserve">Lê Minh </t>
  </si>
  <si>
    <t xml:space="preserve">Lê Việt </t>
  </si>
  <si>
    <t xml:space="preserve">Đỗ Quang </t>
  </si>
  <si>
    <t>Nguyễn Trung</t>
  </si>
  <si>
    <t xml:space="preserve">Phạm Phương </t>
  </si>
  <si>
    <t xml:space="preserve">Bùi Khánh </t>
  </si>
  <si>
    <t xml:space="preserve">Mạc Khánh </t>
  </si>
  <si>
    <t xml:space="preserve">Phí Khánh </t>
  </si>
  <si>
    <t xml:space="preserve">Nguyễn Thị Thanh </t>
  </si>
  <si>
    <t>Trương Thị Hồng</t>
  </si>
  <si>
    <t xml:space="preserve">Bùi Đức </t>
  </si>
  <si>
    <t xml:space="preserve">Lý Quang </t>
  </si>
  <si>
    <t xml:space="preserve">Nguyễn Đức </t>
  </si>
  <si>
    <t xml:space="preserve">Phạm Đặng Tú </t>
  </si>
  <si>
    <t>Phạm Huyền</t>
  </si>
  <si>
    <t xml:space="preserve">Đinh Thị Thu </t>
  </si>
  <si>
    <t xml:space="preserve">Nguyễn Thu </t>
  </si>
  <si>
    <t xml:space="preserve">Phạm Minh </t>
  </si>
  <si>
    <t xml:space="preserve">Chu Tuấn </t>
  </si>
  <si>
    <t xml:space="preserve">Hoàng Ngọc </t>
  </si>
  <si>
    <t>Lê Phương</t>
  </si>
  <si>
    <t>Tôn Minh</t>
  </si>
  <si>
    <t>Đào Thùy</t>
  </si>
  <si>
    <t>Nguyễn Thanh</t>
  </si>
  <si>
    <t>Trương Thanh</t>
  </si>
  <si>
    <t>Vũ Cẩm</t>
  </si>
  <si>
    <t xml:space="preserve">Vũ Hữu </t>
  </si>
  <si>
    <t xml:space="preserve">Vũ Thị Anh </t>
  </si>
  <si>
    <t xml:space="preserve">Nguyễn Quốc </t>
  </si>
  <si>
    <t xml:space="preserve">Cao Thùy </t>
  </si>
  <si>
    <t>Nguyễn Thị Thu</t>
  </si>
  <si>
    <t xml:space="preserve">Nguyễn Tuấn </t>
  </si>
  <si>
    <t xml:space="preserve">Bùi Hữu </t>
  </si>
  <si>
    <t xml:space="preserve">Hà Hải </t>
  </si>
  <si>
    <t>Vũ Thị Thanh</t>
  </si>
  <si>
    <t xml:space="preserve">Phí Hồng </t>
  </si>
  <si>
    <t xml:space="preserve">Đào Minh </t>
  </si>
  <si>
    <t>Nguyễn Quang</t>
  </si>
  <si>
    <t xml:space="preserve">Phạm Văn </t>
  </si>
  <si>
    <t xml:space="preserve">Nguyễn Huy </t>
  </si>
  <si>
    <t xml:space="preserve">Nguyễn Nam </t>
  </si>
  <si>
    <t xml:space="preserve">Đinh Trung </t>
  </si>
  <si>
    <t>Nguyễn Thị Phương</t>
  </si>
  <si>
    <t xml:space="preserve">Lý Thị </t>
  </si>
  <si>
    <t xml:space="preserve">Bùi Minh </t>
  </si>
  <si>
    <t xml:space="preserve">Đào Nhật </t>
  </si>
  <si>
    <t xml:space="preserve">Vũ Quang </t>
  </si>
  <si>
    <t xml:space="preserve">Nguyễn Hà Ninh </t>
  </si>
  <si>
    <t xml:space="preserve">Nguyễn Tấn </t>
  </si>
  <si>
    <t xml:space="preserve">Lê Thành </t>
  </si>
  <si>
    <t xml:space="preserve">Nguyễn Minh </t>
  </si>
  <si>
    <t xml:space="preserve">Đinh Hải </t>
  </si>
  <si>
    <t xml:space="preserve">Vũ Anh </t>
  </si>
  <si>
    <t>Lê Thị Lệ</t>
  </si>
  <si>
    <t>Vũ Xuân</t>
  </si>
  <si>
    <t xml:space="preserve">Phí Uyên Ngọc </t>
  </si>
  <si>
    <t xml:space="preserve">Đinh Thị Anh </t>
  </si>
  <si>
    <t>Lê Văn</t>
  </si>
  <si>
    <t xml:space="preserve">Nguyễn Thị Thùy </t>
  </si>
  <si>
    <t xml:space="preserve">Phí Văn </t>
  </si>
  <si>
    <t>Cao Tuấn</t>
  </si>
  <si>
    <t>Phí Uyên Cẩm</t>
  </si>
  <si>
    <t xml:space="preserve">Đinh Phi </t>
  </si>
  <si>
    <t>9A</t>
  </si>
  <si>
    <t>9B</t>
  </si>
  <si>
    <t xml:space="preserve">Dương Hải </t>
  </si>
  <si>
    <t>Đào Xuân</t>
  </si>
  <si>
    <t>000001</t>
  </si>
  <si>
    <t>000002</t>
  </si>
  <si>
    <t>000003</t>
  </si>
  <si>
    <t>000004</t>
  </si>
  <si>
    <t>000005</t>
  </si>
  <si>
    <t>000006</t>
  </si>
  <si>
    <t>000007</t>
  </si>
  <si>
    <t>000008</t>
  </si>
  <si>
    <t>000009</t>
  </si>
  <si>
    <t>000010</t>
  </si>
  <si>
    <t>000011</t>
  </si>
  <si>
    <t>000012</t>
  </si>
  <si>
    <t>000013</t>
  </si>
  <si>
    <t>000014</t>
  </si>
  <si>
    <t>000015</t>
  </si>
  <si>
    <t>000016</t>
  </si>
  <si>
    <t>000017</t>
  </si>
  <si>
    <t>000018</t>
  </si>
  <si>
    <t>000019</t>
  </si>
  <si>
    <t>000020</t>
  </si>
  <si>
    <t>000021</t>
  </si>
  <si>
    <t>000022</t>
  </si>
  <si>
    <t>000023</t>
  </si>
  <si>
    <t>000024</t>
  </si>
  <si>
    <t>000025</t>
  </si>
  <si>
    <t>000026</t>
  </si>
  <si>
    <t>000027</t>
  </si>
  <si>
    <t>000028</t>
  </si>
  <si>
    <t>000029</t>
  </si>
  <si>
    <t>000030</t>
  </si>
  <si>
    <t>000031</t>
  </si>
  <si>
    <t>000032</t>
  </si>
  <si>
    <t>000033</t>
  </si>
  <si>
    <t>000034</t>
  </si>
  <si>
    <t>000035</t>
  </si>
  <si>
    <t>000036</t>
  </si>
  <si>
    <t>000037</t>
  </si>
  <si>
    <t>000038</t>
  </si>
  <si>
    <t>000039</t>
  </si>
  <si>
    <t>000040</t>
  </si>
  <si>
    <t>000041</t>
  </si>
  <si>
    <t>000042</t>
  </si>
  <si>
    <t>000043</t>
  </si>
  <si>
    <t>000044</t>
  </si>
  <si>
    <t>000045</t>
  </si>
  <si>
    <t>000046</t>
  </si>
  <si>
    <t>000047</t>
  </si>
  <si>
    <t>000048</t>
  </si>
  <si>
    <t>000049</t>
  </si>
  <si>
    <t>000050</t>
  </si>
  <si>
    <t>000051</t>
  </si>
  <si>
    <t>000052</t>
  </si>
  <si>
    <t>000053</t>
  </si>
  <si>
    <t>000054</t>
  </si>
  <si>
    <t>000055</t>
  </si>
  <si>
    <t>000056</t>
  </si>
  <si>
    <t>000057</t>
  </si>
  <si>
    <t>000058</t>
  </si>
  <si>
    <t>000059</t>
  </si>
  <si>
    <t>000060</t>
  </si>
  <si>
    <t>000061</t>
  </si>
  <si>
    <t>000062</t>
  </si>
  <si>
    <t>000063</t>
  </si>
  <si>
    <t>000064</t>
  </si>
  <si>
    <t>000065</t>
  </si>
  <si>
    <t>000066</t>
  </si>
  <si>
    <t>000067</t>
  </si>
  <si>
    <t>000068</t>
  </si>
  <si>
    <t>000069</t>
  </si>
  <si>
    <t>000070</t>
  </si>
  <si>
    <t>000071</t>
  </si>
  <si>
    <t>000072</t>
  </si>
  <si>
    <t>000073</t>
  </si>
  <si>
    <t>000074</t>
  </si>
  <si>
    <t>000075</t>
  </si>
  <si>
    <t>000076</t>
  </si>
  <si>
    <t>000077</t>
  </si>
  <si>
    <t>000078</t>
  </si>
  <si>
    <t>000079</t>
  </si>
  <si>
    <t>000080</t>
  </si>
  <si>
    <t>000081</t>
  </si>
  <si>
    <t>000082</t>
  </si>
  <si>
    <t>000083</t>
  </si>
  <si>
    <t>000084</t>
  </si>
  <si>
    <t>000085</t>
  </si>
  <si>
    <t>000086</t>
  </si>
  <si>
    <t>000087</t>
  </si>
  <si>
    <t>000088</t>
  </si>
  <si>
    <t>000089</t>
  </si>
  <si>
    <t>000090</t>
  </si>
  <si>
    <t>000091</t>
  </si>
  <si>
    <t>000092</t>
  </si>
  <si>
    <t>Ngày sinh</t>
  </si>
  <si>
    <t>PHÒNG: 01</t>
  </si>
  <si>
    <t>Điểm/Môn</t>
  </si>
  <si>
    <t>Toán</t>
  </si>
  <si>
    <t>Văn</t>
  </si>
  <si>
    <t>Tổng hợp</t>
  </si>
  <si>
    <t>Họ và tên</t>
  </si>
  <si>
    <t>18/6/2008</t>
  </si>
  <si>
    <t>000093</t>
  </si>
  <si>
    <t>DANH SÁCH HS LỚP 9 THI KSCL- NĂM HỌC 2022-2023</t>
  </si>
  <si>
    <t>6,75</t>
  </si>
  <si>
    <t>Tổng điểm</t>
  </si>
  <si>
    <t>TỔNG HỢP KẾT QUẢ HS LỚP 9 THI VÀO 10- NĂM HỌC 2023-2024</t>
  </si>
  <si>
    <t>Đỗ vào THPT: 65/93 =70%</t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</si>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</sst>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4"/>
      <color theme="1"/>
      <name val="ti"/>
      <family val="2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2"/>
    </font>
    <font>
      <sz val="14"/>
      <color theme="1"/>
      <name val="Times New Roman"/>
      <family val="1"/>
    </font>
    <font>
      <sz val="13"/>
      <color theme="1"/>
      <name val="ti"/>
      <family val="2"/>
    </font>
    <font>
      <b/>
      <sz val="13"/>
      <color theme="1"/>
      <name val="ti"/>
      <family val="2"/>
    </font>
    <font>
      <b/>
      <sz val="11"/>
      <color theme="1"/>
      <name val="ti"/>
      <family val="2"/>
    </font>
    <font>
      <b/>
      <sz val="14"/>
      <color rgb="FFFF0000"/>
      <name val="ti"/>
    </font>
    <font>
      <b/>
      <sz val="13"/>
      <color rgb="FFFF0000"/>
      <name val="ti"/>
    </font>
    <font>
      <b/>
      <sz val="14"/>
      <color rgb="FFFF0000"/>
      <name val="Times New Roman"/>
      <family val="1"/>
    </font>
    <font>
      <sz val="11"/>
      <color theme="1"/>
      <name val="ti"/>
      <family val="2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Alignment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quotePrefix="1" applyFont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/>
    <xf numFmtId="0" fontId="5" fillId="0" borderId="1" xfId="0" quotePrefix="1" applyFont="1" applyBorder="1"/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left"/>
    </xf>
    <xf numFmtId="0" fontId="5" fillId="0" borderId="1" xfId="1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vertical="center"/>
    </xf>
    <xf numFmtId="0" fontId="13" fillId="0" borderId="1" xfId="0" applyFont="1" applyBorder="1"/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8"/>
  <sheetViews>
    <sheetView workbookViewId="0">
      <selection activeCell="K14" sqref="K14"/>
    </sheetView>
  </sheetViews>
  <sheetFormatPr defaultRowHeight="18"/>
  <cols>
    <col min="1" max="1" width="3.453125" customWidth="1"/>
    <col min="2" max="2" width="5.90625" customWidth="1"/>
    <col min="3" max="3" width="14.36328125" customWidth="1"/>
    <col min="4" max="4" width="6.90625" customWidth="1"/>
    <col min="5" max="5" width="9.54296875" customWidth="1"/>
    <col min="6" max="6" width="4.54296875" style="1" customWidth="1"/>
    <col min="7" max="7" width="5.08984375" customWidth="1"/>
    <col min="8" max="8" width="4.6328125" customWidth="1"/>
    <col min="9" max="9" width="7.54296875" customWidth="1"/>
  </cols>
  <sheetData>
    <row r="1" spans="1:15" s="6" customFormat="1" ht="30" customHeight="1">
      <c r="A1" s="5" t="s">
        <v>0</v>
      </c>
      <c r="E1" s="1"/>
      <c r="F1" s="21"/>
    </row>
    <row r="2" spans="1:15" ht="18.75">
      <c r="A2" s="44" t="s">
        <v>322</v>
      </c>
      <c r="B2" s="44"/>
      <c r="C2" s="44"/>
      <c r="D2" s="44"/>
      <c r="E2" s="44"/>
      <c r="F2" s="44"/>
      <c r="G2" s="44"/>
      <c r="H2" s="44"/>
      <c r="I2" s="44"/>
    </row>
    <row r="3" spans="1:15" ht="42.75" customHeight="1">
      <c r="A3" s="45" t="s">
        <v>314</v>
      </c>
      <c r="B3" s="45"/>
      <c r="C3" s="45"/>
      <c r="D3" s="45"/>
      <c r="E3" s="45"/>
      <c r="F3" s="45"/>
      <c r="G3" s="45"/>
      <c r="H3" s="21"/>
      <c r="I3" s="21"/>
    </row>
    <row r="4" spans="1:15" s="1" customFormat="1" ht="21.95" customHeight="1">
      <c r="A4" s="46" t="s">
        <v>1</v>
      </c>
      <c r="B4" s="46" t="s">
        <v>2</v>
      </c>
      <c r="C4" s="48" t="s">
        <v>319</v>
      </c>
      <c r="D4" s="49"/>
      <c r="E4" s="46" t="s">
        <v>313</v>
      </c>
      <c r="F4" s="46" t="s">
        <v>3</v>
      </c>
      <c r="G4" s="52" t="s">
        <v>315</v>
      </c>
      <c r="H4" s="52"/>
      <c r="I4" s="46"/>
      <c r="J4" s="43" t="s">
        <v>324</v>
      </c>
    </row>
    <row r="5" spans="1:15" ht="21.95" customHeight="1">
      <c r="A5" s="47"/>
      <c r="B5" s="47"/>
      <c r="C5" s="50"/>
      <c r="D5" s="51"/>
      <c r="E5" s="47"/>
      <c r="F5" s="47"/>
      <c r="G5" s="24" t="s">
        <v>317</v>
      </c>
      <c r="H5" s="24" t="s">
        <v>316</v>
      </c>
      <c r="I5" s="24" t="s">
        <v>318</v>
      </c>
      <c r="J5" s="43"/>
    </row>
    <row r="6" spans="1:15" ht="21.95" customHeight="1">
      <c r="A6" s="7">
        <v>1</v>
      </c>
      <c r="B6" s="8" t="s">
        <v>221</v>
      </c>
      <c r="C6" s="9" t="s">
        <v>138</v>
      </c>
      <c r="D6" s="10" t="s">
        <v>81</v>
      </c>
      <c r="E6" s="11" t="s">
        <v>4</v>
      </c>
      <c r="F6" s="22" t="s">
        <v>217</v>
      </c>
      <c r="G6" s="23">
        <v>6.5</v>
      </c>
      <c r="H6" s="20">
        <v>8.1999999999999993</v>
      </c>
      <c r="I6" s="33">
        <v>7.4</v>
      </c>
      <c r="J6" s="35">
        <f>G6+H6+I6</f>
        <v>22.1</v>
      </c>
    </row>
    <row r="7" spans="1:15" ht="21.95" customHeight="1">
      <c r="A7" s="3">
        <v>2</v>
      </c>
      <c r="B7" s="4" t="s">
        <v>222</v>
      </c>
      <c r="C7" s="9" t="s">
        <v>139</v>
      </c>
      <c r="D7" s="10" t="s">
        <v>82</v>
      </c>
      <c r="E7" s="11" t="s">
        <v>5</v>
      </c>
      <c r="F7" s="22" t="s">
        <v>217</v>
      </c>
      <c r="G7" s="7">
        <v>7.25</v>
      </c>
      <c r="H7" s="2">
        <v>6.8</v>
      </c>
      <c r="I7" s="2">
        <v>5.8</v>
      </c>
      <c r="J7" s="35">
        <f t="shared" ref="J7:J29" si="0">G7+H7+I7</f>
        <v>19.850000000000001</v>
      </c>
    </row>
    <row r="8" spans="1:15" ht="21.95" customHeight="1">
      <c r="A8" s="3">
        <v>3</v>
      </c>
      <c r="B8" s="4" t="s">
        <v>223</v>
      </c>
      <c r="C8" s="12" t="s">
        <v>219</v>
      </c>
      <c r="D8" s="13" t="s">
        <v>82</v>
      </c>
      <c r="E8" s="14" t="s">
        <v>47</v>
      </c>
      <c r="F8" s="22" t="s">
        <v>218</v>
      </c>
      <c r="G8" s="7">
        <v>52.5</v>
      </c>
      <c r="H8" s="2">
        <v>6.8</v>
      </c>
      <c r="I8" s="2">
        <v>7.2</v>
      </c>
      <c r="J8" s="35">
        <f t="shared" si="0"/>
        <v>66.5</v>
      </c>
      <c r="L8" s="16"/>
      <c r="M8" s="16"/>
      <c r="N8" s="17"/>
      <c r="O8" s="29"/>
    </row>
    <row r="9" spans="1:15" ht="21.95" customHeight="1">
      <c r="A9" s="3">
        <v>4</v>
      </c>
      <c r="B9" s="4" t="s">
        <v>224</v>
      </c>
      <c r="C9" s="9" t="s">
        <v>141</v>
      </c>
      <c r="D9" s="10" t="s">
        <v>82</v>
      </c>
      <c r="E9" s="11" t="s">
        <v>7</v>
      </c>
      <c r="F9" s="22" t="s">
        <v>217</v>
      </c>
      <c r="G9" s="7">
        <v>7</v>
      </c>
      <c r="H9" s="2">
        <v>8.8000000000000007</v>
      </c>
      <c r="I9" s="2">
        <v>8.8000000000000007</v>
      </c>
      <c r="J9" s="35">
        <f t="shared" si="0"/>
        <v>24.6</v>
      </c>
    </row>
    <row r="10" spans="1:15" ht="21.95" customHeight="1">
      <c r="A10" s="3">
        <v>5</v>
      </c>
      <c r="B10" s="4" t="s">
        <v>225</v>
      </c>
      <c r="C10" s="9" t="s">
        <v>140</v>
      </c>
      <c r="D10" s="10" t="s">
        <v>82</v>
      </c>
      <c r="E10" s="11" t="s">
        <v>6</v>
      </c>
      <c r="F10" s="22" t="s">
        <v>217</v>
      </c>
      <c r="G10" s="7">
        <v>6</v>
      </c>
      <c r="H10" s="2">
        <v>7</v>
      </c>
      <c r="I10" s="2">
        <v>6.6</v>
      </c>
      <c r="J10" s="35">
        <f t="shared" si="0"/>
        <v>19.600000000000001</v>
      </c>
    </row>
    <row r="11" spans="1:15" ht="21.95" customHeight="1">
      <c r="A11" s="3">
        <v>6</v>
      </c>
      <c r="B11" s="4" t="s">
        <v>226</v>
      </c>
      <c r="C11" s="9" t="s">
        <v>142</v>
      </c>
      <c r="D11" s="10" t="s">
        <v>82</v>
      </c>
      <c r="E11" s="11" t="s">
        <v>8</v>
      </c>
      <c r="F11" s="22" t="s">
        <v>217</v>
      </c>
      <c r="G11" s="7">
        <v>3</v>
      </c>
      <c r="H11" s="2">
        <v>4.2</v>
      </c>
      <c r="I11" s="2">
        <v>4.2</v>
      </c>
      <c r="J11" s="35">
        <f t="shared" si="0"/>
        <v>11.4</v>
      </c>
    </row>
    <row r="12" spans="1:15" ht="21.95" customHeight="1">
      <c r="A12" s="3">
        <v>7</v>
      </c>
      <c r="B12" s="4" t="s">
        <v>227</v>
      </c>
      <c r="C12" s="9" t="s">
        <v>139</v>
      </c>
      <c r="D12" s="10" t="s">
        <v>83</v>
      </c>
      <c r="E12" s="11" t="s">
        <v>9</v>
      </c>
      <c r="F12" s="22" t="s">
        <v>217</v>
      </c>
      <c r="G12" s="7">
        <v>6.5</v>
      </c>
      <c r="H12" s="2">
        <v>5</v>
      </c>
      <c r="I12" s="2">
        <v>5.8</v>
      </c>
      <c r="J12" s="35">
        <f t="shared" si="0"/>
        <v>17.3</v>
      </c>
    </row>
    <row r="13" spans="1:15" ht="21.95" customHeight="1">
      <c r="A13" s="3">
        <v>8</v>
      </c>
      <c r="B13" s="4" t="s">
        <v>228</v>
      </c>
      <c r="C13" s="9" t="s">
        <v>143</v>
      </c>
      <c r="D13" s="10" t="s">
        <v>83</v>
      </c>
      <c r="E13" s="11" t="s">
        <v>10</v>
      </c>
      <c r="F13" s="22" t="s">
        <v>217</v>
      </c>
      <c r="G13" s="7">
        <v>7.75</v>
      </c>
      <c r="H13" s="2">
        <v>9</v>
      </c>
      <c r="I13" s="2">
        <v>8.6</v>
      </c>
      <c r="J13" s="35">
        <f t="shared" si="0"/>
        <v>25.35</v>
      </c>
    </row>
    <row r="14" spans="1:15" ht="21.95" customHeight="1">
      <c r="A14" s="3">
        <v>9</v>
      </c>
      <c r="B14" s="4" t="s">
        <v>229</v>
      </c>
      <c r="C14" s="12" t="s">
        <v>182</v>
      </c>
      <c r="D14" s="13" t="s">
        <v>110</v>
      </c>
      <c r="E14" s="14" t="s">
        <v>44</v>
      </c>
      <c r="F14" s="22" t="s">
        <v>218</v>
      </c>
      <c r="G14" s="7">
        <v>5.25</v>
      </c>
      <c r="H14" s="2">
        <v>7.2</v>
      </c>
      <c r="I14" s="2">
        <v>5.4</v>
      </c>
      <c r="J14" s="35">
        <f t="shared" si="0"/>
        <v>17.850000000000001</v>
      </c>
    </row>
    <row r="15" spans="1:15" ht="21.95" customHeight="1">
      <c r="A15" s="3">
        <v>10</v>
      </c>
      <c r="B15" s="4" t="s">
        <v>230</v>
      </c>
      <c r="C15" s="9" t="s">
        <v>144</v>
      </c>
      <c r="D15" s="10" t="s">
        <v>84</v>
      </c>
      <c r="E15" s="11" t="s">
        <v>11</v>
      </c>
      <c r="F15" s="22" t="s">
        <v>217</v>
      </c>
      <c r="G15" s="7">
        <v>7.25</v>
      </c>
      <c r="H15" s="2">
        <v>8</v>
      </c>
      <c r="I15" s="2">
        <v>7</v>
      </c>
      <c r="J15" s="35">
        <f t="shared" si="0"/>
        <v>22.25</v>
      </c>
      <c r="L15" s="16"/>
      <c r="M15" s="16"/>
      <c r="N15" s="17"/>
      <c r="O15" s="29"/>
    </row>
    <row r="16" spans="1:15" ht="21.95" customHeight="1">
      <c r="A16" s="3">
        <v>11</v>
      </c>
      <c r="B16" s="4" t="s">
        <v>231</v>
      </c>
      <c r="C16" s="9" t="s">
        <v>145</v>
      </c>
      <c r="D16" s="10" t="s">
        <v>85</v>
      </c>
      <c r="E16" s="11" t="s">
        <v>12</v>
      </c>
      <c r="F16" s="22" t="s">
        <v>217</v>
      </c>
      <c r="G16" s="7">
        <v>6.75</v>
      </c>
      <c r="H16" s="2">
        <v>6.4</v>
      </c>
      <c r="I16" s="2">
        <v>5.2</v>
      </c>
      <c r="J16" s="35">
        <f t="shared" si="0"/>
        <v>18.350000000000001</v>
      </c>
      <c r="L16" s="16"/>
      <c r="M16" s="16"/>
      <c r="N16" s="17"/>
      <c r="O16" s="29"/>
    </row>
    <row r="17" spans="1:15" ht="21.95" customHeight="1">
      <c r="A17" s="3">
        <v>12</v>
      </c>
      <c r="B17" s="4" t="s">
        <v>232</v>
      </c>
      <c r="C17" s="12" t="s">
        <v>183</v>
      </c>
      <c r="D17" s="13" t="s">
        <v>85</v>
      </c>
      <c r="E17" s="14" t="s">
        <v>48</v>
      </c>
      <c r="F17" s="22" t="s">
        <v>218</v>
      </c>
      <c r="G17" s="7">
        <v>7</v>
      </c>
      <c r="H17" s="2">
        <v>7.6</v>
      </c>
      <c r="I17" s="2">
        <v>8.6</v>
      </c>
      <c r="J17" s="35">
        <f t="shared" si="0"/>
        <v>23.2</v>
      </c>
      <c r="L17" s="18"/>
      <c r="M17" s="18"/>
      <c r="N17" s="19"/>
      <c r="O17" s="29"/>
    </row>
    <row r="18" spans="1:15" ht="21.95" customHeight="1">
      <c r="A18" s="3">
        <v>13</v>
      </c>
      <c r="B18" s="4" t="s">
        <v>233</v>
      </c>
      <c r="C18" s="9" t="s">
        <v>146</v>
      </c>
      <c r="D18" s="10" t="s">
        <v>86</v>
      </c>
      <c r="E18" s="11" t="s">
        <v>13</v>
      </c>
      <c r="F18" s="22" t="s">
        <v>217</v>
      </c>
      <c r="G18" s="7">
        <v>5.25</v>
      </c>
      <c r="H18" s="2">
        <v>7.4</v>
      </c>
      <c r="I18" s="2">
        <v>5.4</v>
      </c>
      <c r="J18" s="35">
        <f t="shared" si="0"/>
        <v>18.05</v>
      </c>
      <c r="L18" s="16"/>
      <c r="M18" s="16"/>
      <c r="N18" s="17"/>
      <c r="O18" s="29"/>
    </row>
    <row r="19" spans="1:15" ht="21.95" customHeight="1">
      <c r="A19" s="3">
        <v>14</v>
      </c>
      <c r="B19" s="4" t="s">
        <v>234</v>
      </c>
      <c r="C19" s="9" t="s">
        <v>147</v>
      </c>
      <c r="D19" s="10" t="s">
        <v>86</v>
      </c>
      <c r="E19" s="11" t="s">
        <v>14</v>
      </c>
      <c r="F19" s="22" t="s">
        <v>217</v>
      </c>
      <c r="G19" s="7">
        <v>7.27</v>
      </c>
      <c r="H19" s="2">
        <v>8.4</v>
      </c>
      <c r="I19" s="2">
        <v>6.4</v>
      </c>
      <c r="J19" s="35">
        <f t="shared" si="0"/>
        <v>22.07</v>
      </c>
      <c r="L19" s="18"/>
      <c r="M19" s="18"/>
      <c r="N19" s="19"/>
      <c r="O19" s="29"/>
    </row>
    <row r="20" spans="1:15" ht="21.95" customHeight="1">
      <c r="A20" s="3">
        <v>15</v>
      </c>
      <c r="B20" s="4" t="s">
        <v>235</v>
      </c>
      <c r="C20" s="12" t="s">
        <v>185</v>
      </c>
      <c r="D20" s="13" t="s">
        <v>86</v>
      </c>
      <c r="E20" s="14" t="s">
        <v>49</v>
      </c>
      <c r="F20" s="22" t="s">
        <v>218</v>
      </c>
      <c r="G20" s="7">
        <v>6</v>
      </c>
      <c r="H20" s="2">
        <v>7.8</v>
      </c>
      <c r="I20" s="2">
        <v>6.6</v>
      </c>
      <c r="J20" s="35">
        <f t="shared" si="0"/>
        <v>20.399999999999999</v>
      </c>
    </row>
    <row r="21" spans="1:15" ht="21.95" customHeight="1">
      <c r="A21" s="3">
        <v>16</v>
      </c>
      <c r="B21" s="4" t="s">
        <v>236</v>
      </c>
      <c r="C21" s="12" t="s">
        <v>184</v>
      </c>
      <c r="D21" s="13" t="s">
        <v>111</v>
      </c>
      <c r="E21" s="14" t="s">
        <v>14</v>
      </c>
      <c r="F21" s="22" t="s">
        <v>218</v>
      </c>
      <c r="G21" s="7">
        <v>6</v>
      </c>
      <c r="H21" s="2">
        <v>8.1999999999999993</v>
      </c>
      <c r="I21" s="2">
        <v>6.6</v>
      </c>
      <c r="J21" s="35">
        <f t="shared" si="0"/>
        <v>20.799999999999997</v>
      </c>
    </row>
    <row r="22" spans="1:15" ht="21.95" customHeight="1">
      <c r="A22" s="3">
        <v>17</v>
      </c>
      <c r="B22" s="4" t="s">
        <v>237</v>
      </c>
      <c r="C22" s="12" t="s">
        <v>186</v>
      </c>
      <c r="D22" s="13" t="s">
        <v>112</v>
      </c>
      <c r="E22" s="14" t="s">
        <v>50</v>
      </c>
      <c r="F22" s="22" t="s">
        <v>218</v>
      </c>
      <c r="G22" s="7">
        <v>1.75</v>
      </c>
      <c r="H22" s="2">
        <v>3.6</v>
      </c>
      <c r="I22" s="2">
        <v>3.4</v>
      </c>
      <c r="J22" s="35">
        <f t="shared" si="0"/>
        <v>8.75</v>
      </c>
    </row>
    <row r="23" spans="1:15" ht="21.95" customHeight="1">
      <c r="A23" s="3">
        <v>18</v>
      </c>
      <c r="B23" s="4" t="s">
        <v>238</v>
      </c>
      <c r="C23" s="12" t="s">
        <v>220</v>
      </c>
      <c r="D23" s="13" t="s">
        <v>87</v>
      </c>
      <c r="E23" s="14" t="s">
        <v>80</v>
      </c>
      <c r="F23" s="22" t="s">
        <v>218</v>
      </c>
      <c r="G23" s="7">
        <v>6</v>
      </c>
      <c r="H23" s="2">
        <v>6.8</v>
      </c>
      <c r="I23" s="2">
        <v>5</v>
      </c>
      <c r="J23" s="35">
        <f t="shared" si="0"/>
        <v>17.8</v>
      </c>
    </row>
    <row r="24" spans="1:15" ht="21.95" customHeight="1">
      <c r="A24" s="3">
        <v>19</v>
      </c>
      <c r="B24" s="4" t="s">
        <v>239</v>
      </c>
      <c r="C24" s="12" t="s">
        <v>187</v>
      </c>
      <c r="D24" s="13" t="s">
        <v>113</v>
      </c>
      <c r="E24" s="14" t="s">
        <v>51</v>
      </c>
      <c r="F24" s="22" t="s">
        <v>218</v>
      </c>
      <c r="G24" s="7">
        <v>5.75</v>
      </c>
      <c r="H24" s="2">
        <v>4.2</v>
      </c>
      <c r="I24" s="2">
        <v>5</v>
      </c>
      <c r="J24" s="35">
        <f t="shared" si="0"/>
        <v>14.95</v>
      </c>
    </row>
    <row r="25" spans="1:15" ht="21.95" customHeight="1">
      <c r="A25" s="3">
        <v>20</v>
      </c>
      <c r="B25" s="4" t="s">
        <v>240</v>
      </c>
      <c r="C25" s="9" t="s">
        <v>148</v>
      </c>
      <c r="D25" s="10" t="s">
        <v>87</v>
      </c>
      <c r="E25" s="11" t="s">
        <v>15</v>
      </c>
      <c r="F25" s="22" t="s">
        <v>217</v>
      </c>
      <c r="G25" s="7">
        <v>6</v>
      </c>
      <c r="H25" s="2">
        <v>7.8</v>
      </c>
      <c r="I25" s="2">
        <v>7.2</v>
      </c>
      <c r="J25" s="35">
        <f t="shared" si="0"/>
        <v>21</v>
      </c>
    </row>
    <row r="26" spans="1:15" ht="21.95" customHeight="1">
      <c r="A26" s="3">
        <v>21</v>
      </c>
      <c r="B26" s="4" t="s">
        <v>241</v>
      </c>
      <c r="C26" s="9" t="s">
        <v>149</v>
      </c>
      <c r="D26" s="10" t="s">
        <v>88</v>
      </c>
      <c r="E26" s="11" t="s">
        <v>16</v>
      </c>
      <c r="F26" s="22" t="s">
        <v>217</v>
      </c>
      <c r="G26" s="7">
        <v>2.75</v>
      </c>
      <c r="H26" s="2">
        <v>6</v>
      </c>
      <c r="I26" s="2">
        <v>6</v>
      </c>
      <c r="J26" s="35">
        <f t="shared" si="0"/>
        <v>14.75</v>
      </c>
    </row>
    <row r="27" spans="1:15" ht="21.95" customHeight="1">
      <c r="A27" s="3">
        <v>22</v>
      </c>
      <c r="B27" s="4" t="s">
        <v>242</v>
      </c>
      <c r="C27" s="9" t="s">
        <v>150</v>
      </c>
      <c r="D27" s="10" t="s">
        <v>89</v>
      </c>
      <c r="E27" s="11" t="s">
        <v>17</v>
      </c>
      <c r="F27" s="22" t="s">
        <v>217</v>
      </c>
      <c r="G27" s="7" t="s">
        <v>323</v>
      </c>
      <c r="H27" s="2">
        <v>5.4</v>
      </c>
      <c r="I27" s="2">
        <v>5.4</v>
      </c>
      <c r="J27" s="35">
        <v>17.55</v>
      </c>
      <c r="L27" s="18"/>
      <c r="M27" s="18"/>
      <c r="N27" s="19"/>
      <c r="O27" s="29"/>
    </row>
    <row r="28" spans="1:15" ht="21.95" customHeight="1">
      <c r="A28" s="3">
        <v>23</v>
      </c>
      <c r="B28" s="4" t="s">
        <v>243</v>
      </c>
      <c r="C28" s="37" t="s">
        <v>162</v>
      </c>
      <c r="D28" s="37" t="s">
        <v>89</v>
      </c>
      <c r="E28" s="14" t="s">
        <v>320</v>
      </c>
      <c r="F28" s="22" t="s">
        <v>218</v>
      </c>
      <c r="G28" s="7">
        <v>6.26</v>
      </c>
      <c r="H28" s="2">
        <v>6</v>
      </c>
      <c r="I28" s="2">
        <v>4.5999999999999996</v>
      </c>
      <c r="J28" s="35">
        <f t="shared" si="0"/>
        <v>16.86</v>
      </c>
    </row>
    <row r="29" spans="1:15" ht="21.95" customHeight="1">
      <c r="A29" s="3">
        <v>24</v>
      </c>
      <c r="B29" s="4" t="s">
        <v>244</v>
      </c>
      <c r="C29" s="37" t="s">
        <v>188</v>
      </c>
      <c r="D29" s="37" t="s">
        <v>90</v>
      </c>
      <c r="E29" s="14" t="s">
        <v>52</v>
      </c>
      <c r="F29" s="22" t="s">
        <v>218</v>
      </c>
      <c r="G29" s="7">
        <v>7</v>
      </c>
      <c r="H29" s="2">
        <v>6.4</v>
      </c>
      <c r="I29" s="2">
        <v>4.8</v>
      </c>
      <c r="J29" s="35">
        <f t="shared" si="0"/>
        <v>18.2</v>
      </c>
    </row>
    <row r="30" spans="1:15" ht="18.75">
      <c r="A30" s="3">
        <v>25</v>
      </c>
      <c r="B30" s="4" t="s">
        <v>245</v>
      </c>
      <c r="C30" s="28" t="s">
        <v>151</v>
      </c>
      <c r="D30" s="28" t="s">
        <v>90</v>
      </c>
      <c r="E30" s="11" t="s">
        <v>18</v>
      </c>
      <c r="F30" s="22" t="s">
        <v>217</v>
      </c>
      <c r="G30" s="30">
        <v>8</v>
      </c>
      <c r="H30" s="31">
        <v>8.1999999999999993</v>
      </c>
      <c r="I30" s="32">
        <v>7.4</v>
      </c>
      <c r="J30" s="36">
        <f>G30+K30+H30+I30</f>
        <v>23.6</v>
      </c>
    </row>
    <row r="31" spans="1:15" ht="18.75">
      <c r="A31" s="3">
        <v>26</v>
      </c>
      <c r="B31" s="8" t="s">
        <v>246</v>
      </c>
      <c r="C31" s="37" t="s">
        <v>189</v>
      </c>
      <c r="D31" s="37" t="s">
        <v>114</v>
      </c>
      <c r="E31" s="14" t="s">
        <v>53</v>
      </c>
      <c r="F31" s="26" t="s">
        <v>218</v>
      </c>
      <c r="G31" s="25">
        <v>6.25</v>
      </c>
      <c r="H31" s="24">
        <v>7.4</v>
      </c>
      <c r="I31" s="24">
        <v>4.8</v>
      </c>
      <c r="J31" s="36">
        <f t="shared" ref="J31:J53" si="1">G31+K31+H31+I31</f>
        <v>18.45</v>
      </c>
    </row>
    <row r="32" spans="1:15" ht="18.75">
      <c r="A32" s="3">
        <v>27</v>
      </c>
      <c r="B32" s="8" t="s">
        <v>247</v>
      </c>
      <c r="C32" s="28" t="s">
        <v>152</v>
      </c>
      <c r="D32" s="28" t="s">
        <v>91</v>
      </c>
      <c r="E32" s="11" t="s">
        <v>19</v>
      </c>
      <c r="F32" s="22" t="s">
        <v>217</v>
      </c>
      <c r="G32" s="7">
        <v>6.75</v>
      </c>
      <c r="H32" s="2">
        <v>8.8000000000000007</v>
      </c>
      <c r="I32" s="2">
        <v>8.8000000000000007</v>
      </c>
      <c r="J32" s="36">
        <f t="shared" si="1"/>
        <v>24.35</v>
      </c>
    </row>
    <row r="33" spans="1:10" ht="18.75">
      <c r="A33" s="3">
        <v>28</v>
      </c>
      <c r="B33" s="8" t="s">
        <v>248</v>
      </c>
      <c r="C33" s="37" t="s">
        <v>190</v>
      </c>
      <c r="D33" s="37" t="s">
        <v>91</v>
      </c>
      <c r="E33" s="14" t="s">
        <v>54</v>
      </c>
      <c r="F33" s="22" t="s">
        <v>218</v>
      </c>
      <c r="G33" s="7">
        <v>7.25</v>
      </c>
      <c r="H33" s="2">
        <v>8.6</v>
      </c>
      <c r="I33" s="2">
        <v>7.4</v>
      </c>
      <c r="J33" s="36">
        <f t="shared" si="1"/>
        <v>23.25</v>
      </c>
    </row>
    <row r="34" spans="1:10" ht="18.75">
      <c r="A34" s="3">
        <v>29</v>
      </c>
      <c r="B34" s="8" t="s">
        <v>249</v>
      </c>
      <c r="C34" s="37" t="s">
        <v>191</v>
      </c>
      <c r="D34" s="37" t="s">
        <v>115</v>
      </c>
      <c r="E34" s="14" t="s">
        <v>55</v>
      </c>
      <c r="F34" s="22" t="s">
        <v>218</v>
      </c>
      <c r="G34" s="7">
        <v>6.5</v>
      </c>
      <c r="H34" s="2">
        <v>8.1999999999999993</v>
      </c>
      <c r="I34" s="2">
        <v>4.8</v>
      </c>
      <c r="J34" s="36">
        <f t="shared" si="1"/>
        <v>19.5</v>
      </c>
    </row>
    <row r="35" spans="1:10" ht="18.75">
      <c r="A35" s="3">
        <v>30</v>
      </c>
      <c r="B35" s="8" t="s">
        <v>250</v>
      </c>
      <c r="C35" s="28" t="s">
        <v>154</v>
      </c>
      <c r="D35" s="28" t="s">
        <v>92</v>
      </c>
      <c r="E35" s="11" t="s">
        <v>21</v>
      </c>
      <c r="F35" s="22" t="s">
        <v>217</v>
      </c>
      <c r="G35" s="7">
        <v>7.5</v>
      </c>
      <c r="H35" s="2">
        <v>9</v>
      </c>
      <c r="I35" s="2">
        <v>6.6</v>
      </c>
      <c r="J35" s="36">
        <f t="shared" si="1"/>
        <v>23.1</v>
      </c>
    </row>
    <row r="36" spans="1:10" ht="18.75">
      <c r="A36" s="3">
        <v>31</v>
      </c>
      <c r="B36" s="8" t="s">
        <v>251</v>
      </c>
      <c r="C36" s="28" t="s">
        <v>153</v>
      </c>
      <c r="D36" s="28" t="s">
        <v>92</v>
      </c>
      <c r="E36" s="11" t="s">
        <v>20</v>
      </c>
      <c r="F36" s="22" t="s">
        <v>217</v>
      </c>
      <c r="G36" s="7">
        <v>7</v>
      </c>
      <c r="H36" s="2">
        <v>8.8000000000000007</v>
      </c>
      <c r="I36" s="2">
        <v>9</v>
      </c>
      <c r="J36" s="36">
        <f t="shared" si="1"/>
        <v>24.8</v>
      </c>
    </row>
    <row r="37" spans="1:10" ht="18.75">
      <c r="A37" s="3">
        <v>32</v>
      </c>
      <c r="B37" s="8" t="s">
        <v>252</v>
      </c>
      <c r="C37" s="28" t="s">
        <v>155</v>
      </c>
      <c r="D37" s="28" t="s">
        <v>92</v>
      </c>
      <c r="E37" s="11" t="s">
        <v>22</v>
      </c>
      <c r="F37" s="22" t="s">
        <v>217</v>
      </c>
      <c r="G37" s="7">
        <v>7</v>
      </c>
      <c r="H37" s="2">
        <v>8.1999999999999993</v>
      </c>
      <c r="I37" s="2">
        <v>5.6</v>
      </c>
      <c r="J37" s="36">
        <f t="shared" si="1"/>
        <v>20.799999999999997</v>
      </c>
    </row>
    <row r="38" spans="1:10" ht="18.75">
      <c r="A38" s="3">
        <v>33</v>
      </c>
      <c r="B38" s="8" t="s">
        <v>253</v>
      </c>
      <c r="C38" s="37" t="s">
        <v>192</v>
      </c>
      <c r="D38" s="37" t="s">
        <v>116</v>
      </c>
      <c r="E38" s="14" t="s">
        <v>56</v>
      </c>
      <c r="F38" s="22" t="s">
        <v>218</v>
      </c>
      <c r="G38" s="7">
        <v>6.75</v>
      </c>
      <c r="H38" s="2">
        <v>8</v>
      </c>
      <c r="I38" s="2">
        <v>5.4</v>
      </c>
      <c r="J38" s="36">
        <f t="shared" si="1"/>
        <v>20.149999999999999</v>
      </c>
    </row>
    <row r="39" spans="1:10" ht="18.75">
      <c r="A39" s="3">
        <v>34</v>
      </c>
      <c r="B39" s="8" t="s">
        <v>254</v>
      </c>
      <c r="C39" s="37" t="s">
        <v>193</v>
      </c>
      <c r="D39" s="37" t="s">
        <v>117</v>
      </c>
      <c r="E39" s="14" t="s">
        <v>57</v>
      </c>
      <c r="F39" s="22" t="s">
        <v>218</v>
      </c>
      <c r="G39" s="7">
        <v>7</v>
      </c>
      <c r="H39" s="2">
        <v>7.8</v>
      </c>
      <c r="I39" s="2">
        <v>6.4</v>
      </c>
      <c r="J39" s="36">
        <f t="shared" si="1"/>
        <v>21.200000000000003</v>
      </c>
    </row>
    <row r="40" spans="1:10" ht="18.75">
      <c r="A40" s="3">
        <v>35</v>
      </c>
      <c r="B40" s="8" t="s">
        <v>255</v>
      </c>
      <c r="C40" s="28" t="s">
        <v>156</v>
      </c>
      <c r="D40" s="28" t="s">
        <v>93</v>
      </c>
      <c r="E40" s="11" t="s">
        <v>23</v>
      </c>
      <c r="F40" s="22" t="s">
        <v>217</v>
      </c>
      <c r="G40" s="7">
        <v>2.25</v>
      </c>
      <c r="H40" s="2">
        <v>7.8</v>
      </c>
      <c r="I40" s="2">
        <v>5.4</v>
      </c>
      <c r="J40" s="36">
        <f t="shared" si="1"/>
        <v>15.450000000000001</v>
      </c>
    </row>
    <row r="41" spans="1:10" ht="18.75">
      <c r="A41" s="3">
        <v>36</v>
      </c>
      <c r="B41" s="8" t="s">
        <v>256</v>
      </c>
      <c r="C41" s="28" t="s">
        <v>157</v>
      </c>
      <c r="D41" s="28" t="s">
        <v>93</v>
      </c>
      <c r="E41" s="11" t="s">
        <v>24</v>
      </c>
      <c r="F41" s="22" t="s">
        <v>217</v>
      </c>
      <c r="G41" s="7">
        <v>5.5</v>
      </c>
      <c r="H41" s="2">
        <v>9.8000000000000007</v>
      </c>
      <c r="I41" s="2">
        <v>7.6</v>
      </c>
      <c r="J41" s="36">
        <f t="shared" si="1"/>
        <v>22.9</v>
      </c>
    </row>
    <row r="42" spans="1:10" ht="18.75">
      <c r="A42" s="3">
        <v>37</v>
      </c>
      <c r="B42" s="8" t="s">
        <v>257</v>
      </c>
      <c r="C42" s="37" t="s">
        <v>194</v>
      </c>
      <c r="D42" s="37" t="s">
        <v>118</v>
      </c>
      <c r="E42" s="14" t="s">
        <v>58</v>
      </c>
      <c r="F42" s="22" t="s">
        <v>218</v>
      </c>
      <c r="G42" s="7">
        <v>2</v>
      </c>
      <c r="H42" s="2">
        <v>5</v>
      </c>
      <c r="I42" s="2">
        <v>4</v>
      </c>
      <c r="J42" s="36">
        <f t="shared" si="1"/>
        <v>11</v>
      </c>
    </row>
    <row r="43" spans="1:10" ht="18.75">
      <c r="A43" s="3">
        <v>38</v>
      </c>
      <c r="B43" s="8" t="s">
        <v>258</v>
      </c>
      <c r="C43" s="37" t="s">
        <v>149</v>
      </c>
      <c r="D43" s="37" t="s">
        <v>119</v>
      </c>
      <c r="E43" s="14" t="s">
        <v>59</v>
      </c>
      <c r="F43" s="22" t="s">
        <v>218</v>
      </c>
      <c r="G43" s="7">
        <v>4.5</v>
      </c>
      <c r="H43" s="2">
        <v>5.2</v>
      </c>
      <c r="I43" s="2">
        <v>5.6</v>
      </c>
      <c r="J43" s="36">
        <f t="shared" si="1"/>
        <v>15.299999999999999</v>
      </c>
    </row>
    <row r="44" spans="1:10" ht="18.75">
      <c r="A44" s="3">
        <v>39</v>
      </c>
      <c r="B44" s="8" t="s">
        <v>259</v>
      </c>
      <c r="C44" s="37" t="s">
        <v>195</v>
      </c>
      <c r="D44" s="37" t="s">
        <v>120</v>
      </c>
      <c r="E44" s="14" t="s">
        <v>60</v>
      </c>
      <c r="F44" s="22" t="s">
        <v>218</v>
      </c>
      <c r="G44" s="7">
        <v>1.25</v>
      </c>
      <c r="H44" s="2">
        <v>3.6</v>
      </c>
      <c r="I44" s="2">
        <v>2.2000000000000002</v>
      </c>
      <c r="J44" s="36">
        <f t="shared" si="1"/>
        <v>7.05</v>
      </c>
    </row>
    <row r="45" spans="1:10" ht="37.5">
      <c r="A45" s="3">
        <v>40</v>
      </c>
      <c r="B45" s="8" t="s">
        <v>260</v>
      </c>
      <c r="C45" s="37" t="s">
        <v>196</v>
      </c>
      <c r="D45" s="37" t="s">
        <v>121</v>
      </c>
      <c r="E45" s="14" t="s">
        <v>41</v>
      </c>
      <c r="F45" s="22" t="s">
        <v>218</v>
      </c>
      <c r="G45" s="7">
        <v>4.75</v>
      </c>
      <c r="H45" s="2">
        <v>2.8</v>
      </c>
      <c r="I45" s="2">
        <v>3.4</v>
      </c>
      <c r="J45" s="36">
        <f t="shared" si="1"/>
        <v>10.95</v>
      </c>
    </row>
    <row r="46" spans="1:10" ht="18.75">
      <c r="A46" s="3">
        <v>41</v>
      </c>
      <c r="B46" s="8" t="s">
        <v>261</v>
      </c>
      <c r="C46" s="28" t="s">
        <v>158</v>
      </c>
      <c r="D46" s="28" t="s">
        <v>94</v>
      </c>
      <c r="E46" s="11" t="s">
        <v>25</v>
      </c>
      <c r="F46" s="22" t="s">
        <v>217</v>
      </c>
      <c r="G46" s="7">
        <v>6.5</v>
      </c>
      <c r="H46" s="2">
        <v>5.8</v>
      </c>
      <c r="I46" s="2">
        <v>6.6</v>
      </c>
      <c r="J46" s="36">
        <f t="shared" si="1"/>
        <v>18.899999999999999</v>
      </c>
    </row>
    <row r="47" spans="1:10" ht="18.75">
      <c r="A47" s="3">
        <v>42</v>
      </c>
      <c r="B47" s="8" t="s">
        <v>262</v>
      </c>
      <c r="C47" s="37" t="s">
        <v>197</v>
      </c>
      <c r="D47" s="37" t="s">
        <v>122</v>
      </c>
      <c r="E47" s="14" t="s">
        <v>16</v>
      </c>
      <c r="F47" s="22" t="s">
        <v>218</v>
      </c>
      <c r="G47" s="7">
        <v>5.75</v>
      </c>
      <c r="H47" s="2">
        <v>3.4</v>
      </c>
      <c r="I47" s="2">
        <v>4.2</v>
      </c>
      <c r="J47" s="36">
        <f t="shared" si="1"/>
        <v>13.350000000000001</v>
      </c>
    </row>
    <row r="48" spans="1:10" ht="18.75">
      <c r="A48" s="3">
        <v>43</v>
      </c>
      <c r="B48" s="8" t="s">
        <v>263</v>
      </c>
      <c r="C48" s="28" t="s">
        <v>159</v>
      </c>
      <c r="D48" s="28" t="s">
        <v>95</v>
      </c>
      <c r="E48" s="11" t="s">
        <v>26</v>
      </c>
      <c r="F48" s="22" t="s">
        <v>217</v>
      </c>
      <c r="G48" s="7">
        <v>7.75</v>
      </c>
      <c r="H48" s="2">
        <v>7.8</v>
      </c>
      <c r="I48" s="2">
        <v>6</v>
      </c>
      <c r="J48" s="36">
        <f t="shared" si="1"/>
        <v>21.55</v>
      </c>
    </row>
    <row r="49" spans="1:10" ht="18.75">
      <c r="A49" s="3">
        <v>44</v>
      </c>
      <c r="B49" s="8" t="s">
        <v>264</v>
      </c>
      <c r="C49" s="28" t="s">
        <v>160</v>
      </c>
      <c r="D49" s="28" t="s">
        <v>95</v>
      </c>
      <c r="E49" s="11" t="s">
        <v>27</v>
      </c>
      <c r="F49" s="22" t="s">
        <v>217</v>
      </c>
      <c r="G49" s="7">
        <v>7</v>
      </c>
      <c r="H49" s="2">
        <v>6.6</v>
      </c>
      <c r="I49" s="2">
        <v>4.8</v>
      </c>
      <c r="J49" s="36">
        <f t="shared" si="1"/>
        <v>18.399999999999999</v>
      </c>
    </row>
    <row r="50" spans="1:10" ht="18.75">
      <c r="A50" s="3">
        <v>45</v>
      </c>
      <c r="B50" s="8" t="s">
        <v>265</v>
      </c>
      <c r="C50" s="28" t="s">
        <v>161</v>
      </c>
      <c r="D50" s="28" t="s">
        <v>95</v>
      </c>
      <c r="E50" s="11" t="s">
        <v>29</v>
      </c>
      <c r="F50" s="22" t="s">
        <v>217</v>
      </c>
      <c r="G50" s="7">
        <v>7.5</v>
      </c>
      <c r="H50" s="2">
        <v>7.2</v>
      </c>
      <c r="I50" s="2">
        <v>6.8</v>
      </c>
      <c r="J50" s="36">
        <f t="shared" si="1"/>
        <v>21.5</v>
      </c>
    </row>
    <row r="51" spans="1:10" ht="18.75">
      <c r="A51" s="3">
        <v>46</v>
      </c>
      <c r="B51" s="8" t="s">
        <v>266</v>
      </c>
      <c r="C51" s="28" t="s">
        <v>145</v>
      </c>
      <c r="D51" s="28" t="s">
        <v>95</v>
      </c>
      <c r="E51" s="11" t="s">
        <v>28</v>
      </c>
      <c r="F51" s="22" t="s">
        <v>217</v>
      </c>
      <c r="G51" s="7">
        <v>7.75</v>
      </c>
      <c r="H51" s="2">
        <v>8</v>
      </c>
      <c r="I51" s="2">
        <v>7.8</v>
      </c>
      <c r="J51" s="36">
        <f t="shared" si="1"/>
        <v>23.55</v>
      </c>
    </row>
    <row r="52" spans="1:10" ht="18.75">
      <c r="A52" s="3">
        <v>47</v>
      </c>
      <c r="B52" s="8" t="s">
        <v>267</v>
      </c>
      <c r="C52" s="37" t="s">
        <v>198</v>
      </c>
      <c r="D52" s="37" t="s">
        <v>123</v>
      </c>
      <c r="E52" s="14" t="s">
        <v>61</v>
      </c>
      <c r="F52" s="22" t="s">
        <v>218</v>
      </c>
      <c r="G52" s="7">
        <v>5.25</v>
      </c>
      <c r="H52" s="2">
        <v>6</v>
      </c>
      <c r="I52" s="2">
        <v>4</v>
      </c>
      <c r="J52" s="36">
        <f t="shared" si="1"/>
        <v>15.25</v>
      </c>
    </row>
    <row r="53" spans="1:10" ht="18.75">
      <c r="A53" s="3">
        <v>48</v>
      </c>
      <c r="B53" s="8" t="s">
        <v>268</v>
      </c>
      <c r="C53" s="28" t="s">
        <v>162</v>
      </c>
      <c r="D53" s="28" t="s">
        <v>96</v>
      </c>
      <c r="E53" s="11" t="s">
        <v>30</v>
      </c>
      <c r="F53" s="22" t="s">
        <v>217</v>
      </c>
      <c r="G53" s="7">
        <v>8.25</v>
      </c>
      <c r="H53" s="2">
        <v>8.8000000000000007</v>
      </c>
      <c r="I53" s="2">
        <v>9.1999999999999993</v>
      </c>
      <c r="J53" s="36">
        <f t="shared" si="1"/>
        <v>26.25</v>
      </c>
    </row>
    <row r="54" spans="1:10" ht="18.75">
      <c r="A54" s="3">
        <v>49</v>
      </c>
      <c r="B54" s="27" t="s">
        <v>269</v>
      </c>
      <c r="C54" s="28" t="s">
        <v>163</v>
      </c>
      <c r="D54" s="28" t="s">
        <v>97</v>
      </c>
      <c r="E54" s="11" t="s">
        <v>31</v>
      </c>
      <c r="F54" s="22" t="s">
        <v>217</v>
      </c>
      <c r="G54" s="30">
        <v>7</v>
      </c>
      <c r="H54" s="24">
        <v>8.8000000000000007</v>
      </c>
      <c r="I54" s="24">
        <v>6.2</v>
      </c>
      <c r="J54" s="34">
        <f>G54+H54+I54</f>
        <v>22</v>
      </c>
    </row>
    <row r="55" spans="1:10" ht="18.75">
      <c r="A55" s="3">
        <v>50</v>
      </c>
      <c r="B55" s="8" t="s">
        <v>270</v>
      </c>
      <c r="C55" s="28" t="s">
        <v>164</v>
      </c>
      <c r="D55" s="28" t="s">
        <v>98</v>
      </c>
      <c r="E55" s="28" t="s">
        <v>23</v>
      </c>
      <c r="F55" s="22" t="s">
        <v>217</v>
      </c>
      <c r="G55" s="23">
        <v>5.25</v>
      </c>
      <c r="H55" s="20">
        <v>8</v>
      </c>
      <c r="I55" s="20">
        <v>4.5999999999999996</v>
      </c>
      <c r="J55" s="34">
        <f t="shared" ref="J55:J77" si="2">G55+H55+I55</f>
        <v>17.850000000000001</v>
      </c>
    </row>
    <row r="56" spans="1:10" ht="18.75">
      <c r="A56" s="3">
        <v>51</v>
      </c>
      <c r="B56" s="8" t="s">
        <v>271</v>
      </c>
      <c r="C56" s="28" t="s">
        <v>166</v>
      </c>
      <c r="D56" s="28" t="s">
        <v>98</v>
      </c>
      <c r="E56" s="11" t="s">
        <v>33</v>
      </c>
      <c r="F56" s="22" t="s">
        <v>217</v>
      </c>
      <c r="G56" s="7">
        <v>7.75</v>
      </c>
      <c r="H56" s="2">
        <v>7.6</v>
      </c>
      <c r="I56" s="2">
        <v>5</v>
      </c>
      <c r="J56" s="34">
        <f t="shared" si="2"/>
        <v>20.350000000000001</v>
      </c>
    </row>
    <row r="57" spans="1:10" ht="18.75">
      <c r="A57" s="3">
        <v>52</v>
      </c>
      <c r="B57" s="8" t="s">
        <v>272</v>
      </c>
      <c r="C57" s="28" t="s">
        <v>165</v>
      </c>
      <c r="D57" s="28" t="s">
        <v>98</v>
      </c>
      <c r="E57" s="11" t="s">
        <v>32</v>
      </c>
      <c r="F57" s="22" t="s">
        <v>217</v>
      </c>
      <c r="G57" s="7">
        <v>6.75</v>
      </c>
      <c r="H57" s="2">
        <v>7.8</v>
      </c>
      <c r="I57" s="2">
        <v>6.4</v>
      </c>
      <c r="J57" s="34">
        <f t="shared" si="2"/>
        <v>20.950000000000003</v>
      </c>
    </row>
    <row r="58" spans="1:10" ht="18.75">
      <c r="A58" s="3">
        <v>53</v>
      </c>
      <c r="B58" s="8" t="s">
        <v>273</v>
      </c>
      <c r="C58" s="37" t="s">
        <v>200</v>
      </c>
      <c r="D58" s="37" t="s">
        <v>98</v>
      </c>
      <c r="E58" s="14" t="s">
        <v>12</v>
      </c>
      <c r="F58" s="22" t="s">
        <v>218</v>
      </c>
      <c r="G58" s="7">
        <v>5.25</v>
      </c>
      <c r="H58" s="2">
        <v>7.6</v>
      </c>
      <c r="I58" s="2">
        <v>5</v>
      </c>
      <c r="J58" s="34">
        <f t="shared" si="2"/>
        <v>17.850000000000001</v>
      </c>
    </row>
    <row r="59" spans="1:10" ht="18.75">
      <c r="A59" s="3">
        <v>54</v>
      </c>
      <c r="B59" s="8" t="s">
        <v>274</v>
      </c>
      <c r="C59" s="37" t="s">
        <v>199</v>
      </c>
      <c r="D59" s="37" t="s">
        <v>98</v>
      </c>
      <c r="E59" s="14" t="s">
        <v>40</v>
      </c>
      <c r="F59" s="22" t="s">
        <v>218</v>
      </c>
      <c r="G59" s="7">
        <v>7</v>
      </c>
      <c r="H59" s="2">
        <v>6</v>
      </c>
      <c r="I59" s="2">
        <v>4.5999999999999996</v>
      </c>
      <c r="J59" s="34">
        <f t="shared" si="2"/>
        <v>17.600000000000001</v>
      </c>
    </row>
    <row r="60" spans="1:10" ht="18.75">
      <c r="A60" s="3">
        <v>55</v>
      </c>
      <c r="B60" s="8" t="s">
        <v>275</v>
      </c>
      <c r="C60" s="28" t="s">
        <v>167</v>
      </c>
      <c r="D60" s="28" t="s">
        <v>98</v>
      </c>
      <c r="E60" s="11" t="s">
        <v>34</v>
      </c>
      <c r="F60" s="22" t="s">
        <v>217</v>
      </c>
      <c r="G60" s="7">
        <v>6</v>
      </c>
      <c r="H60" s="2">
        <v>6.8</v>
      </c>
      <c r="I60" s="2">
        <v>4.2</v>
      </c>
      <c r="J60" s="34">
        <f t="shared" si="2"/>
        <v>17</v>
      </c>
    </row>
    <row r="61" spans="1:10" ht="18.75">
      <c r="A61" s="3">
        <v>56</v>
      </c>
      <c r="B61" s="8" t="s">
        <v>276</v>
      </c>
      <c r="C61" s="28" t="s">
        <v>168</v>
      </c>
      <c r="D61" s="28" t="s">
        <v>99</v>
      </c>
      <c r="E61" s="11" t="s">
        <v>8</v>
      </c>
      <c r="F61" s="22" t="s">
        <v>217</v>
      </c>
      <c r="G61" s="7">
        <v>7.25</v>
      </c>
      <c r="H61" s="2">
        <v>8</v>
      </c>
      <c r="I61" s="2">
        <v>7.8</v>
      </c>
      <c r="J61" s="34">
        <f t="shared" si="2"/>
        <v>23.05</v>
      </c>
    </row>
    <row r="62" spans="1:10" ht="18.75">
      <c r="A62" s="3">
        <v>57</v>
      </c>
      <c r="B62" s="8" t="s">
        <v>277</v>
      </c>
      <c r="C62" s="37" t="s">
        <v>159</v>
      </c>
      <c r="D62" s="37" t="s">
        <v>124</v>
      </c>
      <c r="E62" s="14" t="s">
        <v>62</v>
      </c>
      <c r="F62" s="22" t="s">
        <v>218</v>
      </c>
      <c r="G62" s="7">
        <v>5</v>
      </c>
      <c r="H62" s="2">
        <v>4.8</v>
      </c>
      <c r="I62" s="2">
        <v>4.5999999999999996</v>
      </c>
      <c r="J62" s="34">
        <f t="shared" si="2"/>
        <v>14.4</v>
      </c>
    </row>
    <row r="63" spans="1:10" ht="18.75">
      <c r="A63" s="3">
        <v>58</v>
      </c>
      <c r="B63" s="8" t="s">
        <v>278</v>
      </c>
      <c r="C63" s="28" t="s">
        <v>169</v>
      </c>
      <c r="D63" s="28" t="s">
        <v>100</v>
      </c>
      <c r="E63" s="11" t="s">
        <v>35</v>
      </c>
      <c r="F63" s="22" t="s">
        <v>217</v>
      </c>
      <c r="G63" s="7">
        <v>5.5</v>
      </c>
      <c r="H63" s="2">
        <v>7.2</v>
      </c>
      <c r="I63" s="2">
        <v>5.6</v>
      </c>
      <c r="J63" s="34">
        <f t="shared" si="2"/>
        <v>18.299999999999997</v>
      </c>
    </row>
    <row r="64" spans="1:10" ht="18.75">
      <c r="A64" s="3">
        <v>59</v>
      </c>
      <c r="B64" s="8" t="s">
        <v>279</v>
      </c>
      <c r="C64" s="28" t="s">
        <v>170</v>
      </c>
      <c r="D64" s="28" t="s">
        <v>100</v>
      </c>
      <c r="E64" s="11" t="s">
        <v>25</v>
      </c>
      <c r="F64" s="22" t="s">
        <v>217</v>
      </c>
      <c r="G64" s="7">
        <v>7.25</v>
      </c>
      <c r="H64" s="2">
        <v>7.4</v>
      </c>
      <c r="I64" s="2">
        <v>6.8</v>
      </c>
      <c r="J64" s="34">
        <f t="shared" si="2"/>
        <v>21.45</v>
      </c>
    </row>
    <row r="65" spans="1:10" ht="18.75">
      <c r="A65" s="3">
        <v>60</v>
      </c>
      <c r="B65" s="8" t="s">
        <v>280</v>
      </c>
      <c r="C65" s="28" t="s">
        <v>171</v>
      </c>
      <c r="D65" s="28" t="s">
        <v>101</v>
      </c>
      <c r="E65" s="11" t="s">
        <v>36</v>
      </c>
      <c r="F65" s="22" t="s">
        <v>217</v>
      </c>
      <c r="G65" s="7">
        <v>6.75</v>
      </c>
      <c r="H65" s="2">
        <v>5.8</v>
      </c>
      <c r="I65" s="2">
        <v>5</v>
      </c>
      <c r="J65" s="34">
        <f t="shared" si="2"/>
        <v>17.55</v>
      </c>
    </row>
    <row r="66" spans="1:10" ht="18.75">
      <c r="A66" s="3">
        <v>61</v>
      </c>
      <c r="B66" s="8" t="s">
        <v>281</v>
      </c>
      <c r="C66" s="37" t="s">
        <v>201</v>
      </c>
      <c r="D66" s="37" t="s">
        <v>125</v>
      </c>
      <c r="E66" s="14" t="s">
        <v>63</v>
      </c>
      <c r="F66" s="22" t="s">
        <v>218</v>
      </c>
      <c r="G66" s="7">
        <v>6.25</v>
      </c>
      <c r="H66" s="2">
        <v>7.2</v>
      </c>
      <c r="I66" s="2">
        <v>4.8</v>
      </c>
      <c r="J66" s="34">
        <f t="shared" si="2"/>
        <v>18.25</v>
      </c>
    </row>
    <row r="67" spans="1:10" ht="18.75">
      <c r="A67" s="3">
        <v>62</v>
      </c>
      <c r="B67" s="8" t="s">
        <v>282</v>
      </c>
      <c r="C67" s="28" t="s">
        <v>172</v>
      </c>
      <c r="D67" s="28" t="s">
        <v>102</v>
      </c>
      <c r="E67" s="11" t="s">
        <v>37</v>
      </c>
      <c r="F67" s="22" t="s">
        <v>217</v>
      </c>
      <c r="G67" s="7">
        <v>6</v>
      </c>
      <c r="H67" s="2">
        <v>9.1999999999999993</v>
      </c>
      <c r="I67" s="2">
        <v>8.1999999999999993</v>
      </c>
      <c r="J67" s="34">
        <f t="shared" si="2"/>
        <v>23.4</v>
      </c>
    </row>
    <row r="68" spans="1:10" ht="18.75">
      <c r="A68" s="3">
        <v>63</v>
      </c>
      <c r="B68" s="8" t="s">
        <v>283</v>
      </c>
      <c r="C68" s="37" t="s">
        <v>202</v>
      </c>
      <c r="D68" s="37" t="s">
        <v>126</v>
      </c>
      <c r="E68" s="14" t="s">
        <v>64</v>
      </c>
      <c r="F68" s="22" t="s">
        <v>218</v>
      </c>
      <c r="G68" s="7">
        <v>6</v>
      </c>
      <c r="H68" s="2">
        <v>6.4</v>
      </c>
      <c r="I68" s="2">
        <v>5.2</v>
      </c>
      <c r="J68" s="34">
        <f t="shared" si="2"/>
        <v>17.600000000000001</v>
      </c>
    </row>
    <row r="69" spans="1:10" ht="18.75">
      <c r="A69" s="3">
        <v>64</v>
      </c>
      <c r="B69" s="8" t="s">
        <v>284</v>
      </c>
      <c r="C69" s="37" t="s">
        <v>205</v>
      </c>
      <c r="D69" s="37" t="s">
        <v>128</v>
      </c>
      <c r="E69" s="14" t="s">
        <v>66</v>
      </c>
      <c r="F69" s="22" t="s">
        <v>218</v>
      </c>
      <c r="G69" s="7">
        <v>3</v>
      </c>
      <c r="H69" s="2">
        <v>3</v>
      </c>
      <c r="I69" s="2">
        <v>4.8</v>
      </c>
      <c r="J69" s="34">
        <f t="shared" si="2"/>
        <v>10.8</v>
      </c>
    </row>
    <row r="70" spans="1:10" ht="18.75">
      <c r="A70" s="3">
        <v>65</v>
      </c>
      <c r="B70" s="8" t="s">
        <v>285</v>
      </c>
      <c r="C70" s="37" t="s">
        <v>206</v>
      </c>
      <c r="D70" s="37" t="s">
        <v>128</v>
      </c>
      <c r="E70" s="14" t="s">
        <v>67</v>
      </c>
      <c r="F70" s="22" t="s">
        <v>218</v>
      </c>
      <c r="G70" s="7">
        <v>6</v>
      </c>
      <c r="H70" s="2">
        <v>7.2</v>
      </c>
      <c r="I70" s="2">
        <v>4.4000000000000004</v>
      </c>
      <c r="J70" s="34">
        <f t="shared" si="2"/>
        <v>17.600000000000001</v>
      </c>
    </row>
    <row r="71" spans="1:10" ht="18.75">
      <c r="A71" s="3">
        <v>66</v>
      </c>
      <c r="B71" s="8" t="s">
        <v>286</v>
      </c>
      <c r="C71" s="37" t="s">
        <v>203</v>
      </c>
      <c r="D71" s="37" t="s">
        <v>127</v>
      </c>
      <c r="E71" s="14" t="s">
        <v>33</v>
      </c>
      <c r="F71" s="22" t="s">
        <v>218</v>
      </c>
      <c r="G71" s="7">
        <v>6.25</v>
      </c>
      <c r="H71" s="2">
        <v>7.8</v>
      </c>
      <c r="I71" s="2">
        <v>7.8</v>
      </c>
      <c r="J71" s="34">
        <f t="shared" si="2"/>
        <v>21.85</v>
      </c>
    </row>
    <row r="72" spans="1:10" ht="18.75">
      <c r="A72" s="3">
        <v>67</v>
      </c>
      <c r="B72" s="8" t="s">
        <v>287</v>
      </c>
      <c r="C72" s="37" t="s">
        <v>204</v>
      </c>
      <c r="D72" s="37" t="s">
        <v>127</v>
      </c>
      <c r="E72" s="14" t="s">
        <v>65</v>
      </c>
      <c r="F72" s="22" t="s">
        <v>218</v>
      </c>
      <c r="G72" s="7">
        <v>4.25</v>
      </c>
      <c r="H72" s="2">
        <v>3.6</v>
      </c>
      <c r="I72" s="2">
        <v>2</v>
      </c>
      <c r="J72" s="34">
        <f t="shared" si="2"/>
        <v>9.85</v>
      </c>
    </row>
    <row r="73" spans="1:10" ht="18.75">
      <c r="A73" s="3">
        <v>68</v>
      </c>
      <c r="B73" s="8" t="s">
        <v>288</v>
      </c>
      <c r="C73" s="37" t="s">
        <v>207</v>
      </c>
      <c r="D73" s="37" t="s">
        <v>129</v>
      </c>
      <c r="E73" s="14" t="s">
        <v>68</v>
      </c>
      <c r="F73" s="22" t="s">
        <v>218</v>
      </c>
      <c r="G73" s="7">
        <v>4</v>
      </c>
      <c r="H73" s="2">
        <v>3.4</v>
      </c>
      <c r="I73" s="2">
        <v>4.2</v>
      </c>
      <c r="J73" s="34">
        <f t="shared" si="2"/>
        <v>11.600000000000001</v>
      </c>
    </row>
    <row r="74" spans="1:10" ht="18.75">
      <c r="A74" s="3">
        <v>69</v>
      </c>
      <c r="B74" s="8" t="s">
        <v>289</v>
      </c>
      <c r="C74" s="28" t="s">
        <v>173</v>
      </c>
      <c r="D74" s="28" t="s">
        <v>103</v>
      </c>
      <c r="E74" s="11" t="s">
        <v>38</v>
      </c>
      <c r="F74" s="22" t="s">
        <v>217</v>
      </c>
      <c r="G74" s="7">
        <v>6.75</v>
      </c>
      <c r="H74" s="2">
        <v>8.8000000000000007</v>
      </c>
      <c r="I74" s="2">
        <v>8.1999999999999993</v>
      </c>
      <c r="J74" s="34">
        <f t="shared" si="2"/>
        <v>23.75</v>
      </c>
    </row>
    <row r="75" spans="1:10" ht="18.75">
      <c r="A75" s="3">
        <v>70</v>
      </c>
      <c r="B75" s="8" t="s">
        <v>290</v>
      </c>
      <c r="C75" s="37" t="s">
        <v>209</v>
      </c>
      <c r="D75" s="37" t="s">
        <v>131</v>
      </c>
      <c r="E75" s="14" t="s">
        <v>69</v>
      </c>
      <c r="F75" s="22" t="s">
        <v>218</v>
      </c>
      <c r="G75" s="7">
        <v>7.5</v>
      </c>
      <c r="H75" s="2">
        <v>7.6</v>
      </c>
      <c r="I75" s="2">
        <v>4.2</v>
      </c>
      <c r="J75" s="34">
        <f t="shared" si="2"/>
        <v>19.3</v>
      </c>
    </row>
    <row r="76" spans="1:10" ht="18.75">
      <c r="A76" s="3">
        <v>71</v>
      </c>
      <c r="B76" s="8" t="s">
        <v>291</v>
      </c>
      <c r="C76" s="37" t="s">
        <v>208</v>
      </c>
      <c r="D76" s="37" t="s">
        <v>130</v>
      </c>
      <c r="E76" s="14" t="s">
        <v>57</v>
      </c>
      <c r="F76" s="22" t="s">
        <v>218</v>
      </c>
      <c r="G76" s="7">
        <v>6.5</v>
      </c>
      <c r="H76" s="2">
        <v>4.5999999999999996</v>
      </c>
      <c r="I76" s="2">
        <v>3.4</v>
      </c>
      <c r="J76" s="34">
        <f t="shared" si="2"/>
        <v>14.5</v>
      </c>
    </row>
    <row r="77" spans="1:10" ht="18.75">
      <c r="A77" s="3">
        <v>72</v>
      </c>
      <c r="B77" s="8" t="s">
        <v>292</v>
      </c>
      <c r="C77" s="37" t="s">
        <v>192</v>
      </c>
      <c r="D77" s="37" t="s">
        <v>132</v>
      </c>
      <c r="E77" s="14" t="s">
        <v>70</v>
      </c>
      <c r="F77" s="22" t="s">
        <v>218</v>
      </c>
      <c r="G77" s="7">
        <v>4.5</v>
      </c>
      <c r="H77" s="2">
        <v>6.8</v>
      </c>
      <c r="I77" s="2">
        <v>5.6</v>
      </c>
      <c r="J77" s="34">
        <f t="shared" si="2"/>
        <v>16.899999999999999</v>
      </c>
    </row>
    <row r="78" spans="1:10" ht="18.75">
      <c r="A78" s="3">
        <v>73</v>
      </c>
      <c r="B78" s="8" t="s">
        <v>293</v>
      </c>
      <c r="C78" s="28" t="s">
        <v>174</v>
      </c>
      <c r="D78" s="28" t="s">
        <v>104</v>
      </c>
      <c r="E78" s="11" t="s">
        <v>39</v>
      </c>
      <c r="F78" s="22" t="s">
        <v>217</v>
      </c>
      <c r="G78" s="30">
        <v>6.25</v>
      </c>
      <c r="H78" s="24">
        <v>7.2</v>
      </c>
      <c r="I78" s="24">
        <v>5.6</v>
      </c>
      <c r="J78" s="34">
        <f>G78+H78+I78</f>
        <v>19.049999999999997</v>
      </c>
    </row>
    <row r="79" spans="1:10" ht="18.75">
      <c r="A79" s="3">
        <v>74</v>
      </c>
      <c r="B79" s="8" t="s">
        <v>294</v>
      </c>
      <c r="C79" s="37" t="s">
        <v>210</v>
      </c>
      <c r="D79" s="37" t="s">
        <v>105</v>
      </c>
      <c r="E79" s="14" t="s">
        <v>71</v>
      </c>
      <c r="F79" s="7" t="s">
        <v>218</v>
      </c>
      <c r="G79" s="7">
        <v>6.5</v>
      </c>
      <c r="H79" s="2">
        <v>5.8</v>
      </c>
      <c r="I79" s="2">
        <v>4</v>
      </c>
      <c r="J79" s="34">
        <f t="shared" ref="J79:J98" si="3">G79+H79+I79</f>
        <v>16.3</v>
      </c>
    </row>
    <row r="80" spans="1:10" ht="18.75">
      <c r="A80" s="3">
        <v>75</v>
      </c>
      <c r="B80" s="8" t="s">
        <v>295</v>
      </c>
      <c r="C80" s="28" t="s">
        <v>181</v>
      </c>
      <c r="D80" s="28" t="s">
        <v>105</v>
      </c>
      <c r="E80" s="11" t="s">
        <v>41</v>
      </c>
      <c r="F80" s="7" t="s">
        <v>217</v>
      </c>
      <c r="G80" s="7">
        <v>7.5</v>
      </c>
      <c r="H80" s="2">
        <v>9.1999999999999993</v>
      </c>
      <c r="I80" s="2">
        <v>8.6</v>
      </c>
      <c r="J80" s="34">
        <f t="shared" si="3"/>
        <v>25.299999999999997</v>
      </c>
    </row>
    <row r="81" spans="1:10" ht="18.75">
      <c r="A81" s="3">
        <v>76</v>
      </c>
      <c r="B81" s="8" t="s">
        <v>296</v>
      </c>
      <c r="C81" s="37" t="s">
        <v>206</v>
      </c>
      <c r="D81" s="37" t="s">
        <v>105</v>
      </c>
      <c r="E81" s="14" t="s">
        <v>72</v>
      </c>
      <c r="F81" s="7" t="s">
        <v>218</v>
      </c>
      <c r="G81" s="7">
        <v>5.25</v>
      </c>
      <c r="H81" s="2">
        <v>3.8</v>
      </c>
      <c r="I81" s="2">
        <v>4.2</v>
      </c>
      <c r="J81" s="34">
        <f t="shared" si="3"/>
        <v>13.25</v>
      </c>
    </row>
    <row r="82" spans="1:10" ht="18.75">
      <c r="A82" s="3">
        <v>77</v>
      </c>
      <c r="B82" s="8" t="s">
        <v>297</v>
      </c>
      <c r="C82" s="28" t="s">
        <v>175</v>
      </c>
      <c r="D82" s="28" t="s">
        <v>105</v>
      </c>
      <c r="E82" s="11" t="s">
        <v>40</v>
      </c>
      <c r="F82" s="7" t="s">
        <v>217</v>
      </c>
      <c r="G82" s="7">
        <v>6</v>
      </c>
      <c r="H82" s="2">
        <v>7.4</v>
      </c>
      <c r="I82" s="2">
        <v>7.4</v>
      </c>
      <c r="J82" s="34">
        <f t="shared" si="3"/>
        <v>20.8</v>
      </c>
    </row>
    <row r="83" spans="1:10" ht="18.75">
      <c r="A83" s="3">
        <v>78</v>
      </c>
      <c r="B83" s="8" t="s">
        <v>298</v>
      </c>
      <c r="C83" s="37" t="s">
        <v>145</v>
      </c>
      <c r="D83" s="37" t="s">
        <v>133</v>
      </c>
      <c r="E83" s="14" t="s">
        <v>10</v>
      </c>
      <c r="F83" s="7" t="s">
        <v>218</v>
      </c>
      <c r="G83" s="7">
        <v>6.75</v>
      </c>
      <c r="H83" s="2">
        <v>6.8</v>
      </c>
      <c r="I83" s="2">
        <v>5</v>
      </c>
      <c r="J83" s="34">
        <f t="shared" si="3"/>
        <v>18.55</v>
      </c>
    </row>
    <row r="84" spans="1:10" ht="18.75">
      <c r="A84" s="3">
        <v>79</v>
      </c>
      <c r="B84" s="8" t="s">
        <v>299</v>
      </c>
      <c r="C84" s="37" t="s">
        <v>211</v>
      </c>
      <c r="D84" s="37" t="s">
        <v>134</v>
      </c>
      <c r="E84" s="14" t="s">
        <v>73</v>
      </c>
      <c r="F84" s="7" t="s">
        <v>218</v>
      </c>
      <c r="G84" s="7">
        <v>2.75</v>
      </c>
      <c r="H84" s="2">
        <v>3</v>
      </c>
      <c r="I84" s="2">
        <v>2.4</v>
      </c>
      <c r="J84" s="34">
        <f t="shared" si="3"/>
        <v>8.15</v>
      </c>
    </row>
    <row r="85" spans="1:10" ht="18.75">
      <c r="A85" s="3">
        <v>80</v>
      </c>
      <c r="B85" s="8" t="s">
        <v>300</v>
      </c>
      <c r="C85" s="28" t="s">
        <v>176</v>
      </c>
      <c r="D85" s="28" t="s">
        <v>106</v>
      </c>
      <c r="E85" s="11" t="s">
        <v>42</v>
      </c>
      <c r="F85" s="7" t="s">
        <v>217</v>
      </c>
      <c r="G85" s="7">
        <v>6.75</v>
      </c>
      <c r="H85" s="2">
        <v>8.1999999999999993</v>
      </c>
      <c r="I85" s="2">
        <v>8.4</v>
      </c>
      <c r="J85" s="34">
        <f t="shared" si="3"/>
        <v>23.35</v>
      </c>
    </row>
    <row r="86" spans="1:10" ht="18.75">
      <c r="A86" s="3">
        <v>81</v>
      </c>
      <c r="B86" s="8" t="s">
        <v>301</v>
      </c>
      <c r="C86" s="28" t="s">
        <v>170</v>
      </c>
      <c r="D86" s="28" t="s">
        <v>106</v>
      </c>
      <c r="E86" s="11" t="s">
        <v>43</v>
      </c>
      <c r="F86" s="7" t="s">
        <v>217</v>
      </c>
      <c r="G86" s="7">
        <v>7</v>
      </c>
      <c r="H86" s="2">
        <v>8</v>
      </c>
      <c r="I86" s="2">
        <v>7</v>
      </c>
      <c r="J86" s="34">
        <f t="shared" si="3"/>
        <v>22</v>
      </c>
    </row>
    <row r="87" spans="1:10" ht="18.75">
      <c r="A87" s="3">
        <v>82</v>
      </c>
      <c r="B87" s="8" t="s">
        <v>302</v>
      </c>
      <c r="C87" s="28" t="s">
        <v>168</v>
      </c>
      <c r="D87" s="28" t="s">
        <v>106</v>
      </c>
      <c r="E87" s="11" t="s">
        <v>33</v>
      </c>
      <c r="F87" s="7" t="s">
        <v>217</v>
      </c>
      <c r="G87" s="7">
        <v>6.5</v>
      </c>
      <c r="H87" s="2">
        <v>7</v>
      </c>
      <c r="I87" s="2">
        <v>5.4</v>
      </c>
      <c r="J87" s="34">
        <f t="shared" si="3"/>
        <v>18.899999999999999</v>
      </c>
    </row>
    <row r="88" spans="1:10" ht="18.75">
      <c r="A88" s="3">
        <v>83</v>
      </c>
      <c r="B88" s="8" t="s">
        <v>303</v>
      </c>
      <c r="C88" s="37" t="s">
        <v>212</v>
      </c>
      <c r="D88" s="37" t="s">
        <v>106</v>
      </c>
      <c r="E88" s="14" t="s">
        <v>74</v>
      </c>
      <c r="F88" s="7" t="s">
        <v>218</v>
      </c>
      <c r="G88" s="7">
        <v>7</v>
      </c>
      <c r="H88" s="2">
        <v>7.6</v>
      </c>
      <c r="I88" s="2">
        <v>7.2</v>
      </c>
      <c r="J88" s="34">
        <f t="shared" si="3"/>
        <v>21.8</v>
      </c>
    </row>
    <row r="89" spans="1:10" ht="18.75">
      <c r="A89" s="3">
        <v>84</v>
      </c>
      <c r="B89" s="8" t="s">
        <v>304</v>
      </c>
      <c r="C89" s="28" t="s">
        <v>177</v>
      </c>
      <c r="D89" s="28" t="s">
        <v>107</v>
      </c>
      <c r="E89" s="11" t="s">
        <v>44</v>
      </c>
      <c r="F89" s="7" t="s">
        <v>217</v>
      </c>
      <c r="G89" s="7">
        <v>5.75</v>
      </c>
      <c r="H89" s="2">
        <v>6.8</v>
      </c>
      <c r="I89" s="2">
        <v>6.2</v>
      </c>
      <c r="J89" s="34">
        <f t="shared" si="3"/>
        <v>18.75</v>
      </c>
    </row>
    <row r="90" spans="1:10" ht="18.75">
      <c r="A90" s="3">
        <v>85</v>
      </c>
      <c r="B90" s="8" t="s">
        <v>305</v>
      </c>
      <c r="C90" s="28" t="s">
        <v>178</v>
      </c>
      <c r="D90" s="28" t="s">
        <v>107</v>
      </c>
      <c r="E90" s="11" t="s">
        <v>45</v>
      </c>
      <c r="F90" s="7" t="s">
        <v>217</v>
      </c>
      <c r="G90" s="7">
        <v>5</v>
      </c>
      <c r="H90" s="2">
        <v>5</v>
      </c>
      <c r="I90" s="2">
        <v>4.8</v>
      </c>
      <c r="J90" s="34">
        <f t="shared" si="3"/>
        <v>14.8</v>
      </c>
    </row>
    <row r="91" spans="1:10" ht="18.75">
      <c r="A91" s="3">
        <v>86</v>
      </c>
      <c r="B91" s="8" t="s">
        <v>306</v>
      </c>
      <c r="C91" s="37" t="s">
        <v>213</v>
      </c>
      <c r="D91" s="37" t="s">
        <v>135</v>
      </c>
      <c r="E91" s="14" t="s">
        <v>75</v>
      </c>
      <c r="F91" s="7" t="s">
        <v>218</v>
      </c>
      <c r="G91" s="7">
        <v>5</v>
      </c>
      <c r="H91" s="2">
        <v>8</v>
      </c>
      <c r="I91" s="2">
        <v>5.4</v>
      </c>
      <c r="J91" s="34">
        <f t="shared" si="3"/>
        <v>18.399999999999999</v>
      </c>
    </row>
    <row r="92" spans="1:10" ht="18.75">
      <c r="A92" s="3">
        <v>87</v>
      </c>
      <c r="B92" s="8" t="s">
        <v>307</v>
      </c>
      <c r="C92" s="28" t="s">
        <v>179</v>
      </c>
      <c r="D92" s="28" t="s">
        <v>108</v>
      </c>
      <c r="E92" s="11" t="s">
        <v>46</v>
      </c>
      <c r="F92" s="7" t="s">
        <v>217</v>
      </c>
      <c r="G92" s="7">
        <v>4.75</v>
      </c>
      <c r="H92" s="2">
        <v>7.6</v>
      </c>
      <c r="I92" s="2">
        <v>5.8</v>
      </c>
      <c r="J92" s="34">
        <f t="shared" si="3"/>
        <v>18.149999999999999</v>
      </c>
    </row>
    <row r="93" spans="1:10" ht="18.75">
      <c r="A93" s="3">
        <v>88</v>
      </c>
      <c r="B93" s="8" t="s">
        <v>308</v>
      </c>
      <c r="C93" s="37" t="s">
        <v>214</v>
      </c>
      <c r="D93" s="37" t="s">
        <v>108</v>
      </c>
      <c r="E93" s="14" t="s">
        <v>76</v>
      </c>
      <c r="F93" s="7" t="s">
        <v>218</v>
      </c>
      <c r="G93" s="7">
        <v>3.5</v>
      </c>
      <c r="H93" s="2">
        <v>2.8</v>
      </c>
      <c r="I93" s="2">
        <v>3.4</v>
      </c>
      <c r="J93" s="34">
        <f t="shared" si="3"/>
        <v>9.6999999999999993</v>
      </c>
    </row>
    <row r="94" spans="1:10" ht="18.75">
      <c r="A94" s="3">
        <v>89</v>
      </c>
      <c r="B94" s="8" t="s">
        <v>309</v>
      </c>
      <c r="C94" s="37" t="s">
        <v>215</v>
      </c>
      <c r="D94" s="37" t="s">
        <v>108</v>
      </c>
      <c r="E94" s="14" t="s">
        <v>77</v>
      </c>
      <c r="F94" s="7" t="s">
        <v>218</v>
      </c>
      <c r="G94" s="7">
        <v>4.5</v>
      </c>
      <c r="H94" s="2">
        <v>3.4</v>
      </c>
      <c r="I94" s="2">
        <v>3.4</v>
      </c>
      <c r="J94" s="34">
        <f t="shared" si="3"/>
        <v>11.3</v>
      </c>
    </row>
    <row r="95" spans="1:10" ht="18.75">
      <c r="A95" s="3">
        <v>90</v>
      </c>
      <c r="B95" s="8" t="s">
        <v>310</v>
      </c>
      <c r="C95" s="28" t="s">
        <v>180</v>
      </c>
      <c r="D95" s="28" t="s">
        <v>109</v>
      </c>
      <c r="E95" s="11" t="s">
        <v>37</v>
      </c>
      <c r="F95" s="7" t="s">
        <v>217</v>
      </c>
      <c r="G95" s="7">
        <v>6</v>
      </c>
      <c r="H95" s="2">
        <v>9</v>
      </c>
      <c r="I95" s="2">
        <v>5.8</v>
      </c>
      <c r="J95" s="34">
        <f t="shared" si="3"/>
        <v>20.8</v>
      </c>
    </row>
    <row r="96" spans="1:10" ht="18.75">
      <c r="A96" s="3">
        <v>91</v>
      </c>
      <c r="B96" s="8" t="s">
        <v>311</v>
      </c>
      <c r="C96" s="37" t="s">
        <v>182</v>
      </c>
      <c r="D96" s="37" t="s">
        <v>136</v>
      </c>
      <c r="E96" s="14" t="s">
        <v>78</v>
      </c>
      <c r="F96" s="7" t="s">
        <v>218</v>
      </c>
      <c r="G96" s="7">
        <v>2.25</v>
      </c>
      <c r="H96" s="2">
        <v>3.8</v>
      </c>
      <c r="I96" s="2">
        <v>3</v>
      </c>
      <c r="J96" s="34">
        <f t="shared" si="3"/>
        <v>9.0500000000000007</v>
      </c>
    </row>
    <row r="97" spans="1:10" ht="18.75">
      <c r="A97" s="3">
        <v>92</v>
      </c>
      <c r="B97" s="8" t="s">
        <v>312</v>
      </c>
      <c r="C97" s="37" t="s">
        <v>216</v>
      </c>
      <c r="D97" s="37" t="s">
        <v>137</v>
      </c>
      <c r="E97" s="14" t="s">
        <v>33</v>
      </c>
      <c r="F97" s="7" t="s">
        <v>218</v>
      </c>
      <c r="G97" s="7">
        <v>6.5</v>
      </c>
      <c r="H97" s="2">
        <v>4.8</v>
      </c>
      <c r="I97" s="2">
        <v>4.2</v>
      </c>
      <c r="J97" s="34">
        <f t="shared" si="3"/>
        <v>15.5</v>
      </c>
    </row>
    <row r="98" spans="1:10" ht="18.75">
      <c r="A98" s="3">
        <v>93</v>
      </c>
      <c r="B98" s="8" t="s">
        <v>321</v>
      </c>
      <c r="C98" s="37" t="s">
        <v>143</v>
      </c>
      <c r="D98" s="37" t="s">
        <v>137</v>
      </c>
      <c r="E98" s="14" t="s">
        <v>79</v>
      </c>
      <c r="F98" s="7" t="s">
        <v>218</v>
      </c>
      <c r="G98" s="7">
        <v>6.75</v>
      </c>
      <c r="H98" s="2">
        <v>8</v>
      </c>
      <c r="I98" s="2">
        <v>6.2</v>
      </c>
      <c r="J98" s="34">
        <f t="shared" si="3"/>
        <v>20.95</v>
      </c>
    </row>
  </sheetData>
  <mergeCells count="9">
    <mergeCell ref="J4:J5"/>
    <mergeCell ref="A2:I2"/>
    <mergeCell ref="A3:G3"/>
    <mergeCell ref="A4:A5"/>
    <mergeCell ref="B4:B5"/>
    <mergeCell ref="C4:D5"/>
    <mergeCell ref="E4:E5"/>
    <mergeCell ref="F4:F5"/>
    <mergeCell ref="G4:I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"/>
  <sheetViews>
    <sheetView tabSelected="1" workbookViewId="0">
      <selection activeCell="J7" sqref="J7"/>
    </sheetView>
  </sheetViews>
  <sheetFormatPr defaultRowHeight="18.75"/>
  <cols>
    <col min="1" max="1" width="3.453125" customWidth="1"/>
    <col min="2" max="2" width="14.36328125" customWidth="1"/>
    <col min="3" max="3" width="6.90625" customWidth="1"/>
    <col min="4" max="4" width="9.54296875" customWidth="1"/>
    <col min="5" max="5" width="4.54296875" style="6" customWidth="1"/>
    <col min="6" max="6" width="5.08984375" customWidth="1"/>
    <col min="7" max="7" width="4.6328125" customWidth="1"/>
    <col min="8" max="8" width="6.36328125" customWidth="1"/>
    <col min="9" max="9" width="7.81640625" style="15" customWidth="1"/>
    <col min="10" max="10" width="10.54296875" style="15" customWidth="1"/>
  </cols>
  <sheetData>
    <row r="1" spans="1:15" s="6" customFormat="1" ht="30" customHeight="1">
      <c r="A1" s="5" t="s">
        <v>0</v>
      </c>
      <c r="D1" s="1"/>
      <c r="I1" s="15"/>
      <c r="J1" s="15"/>
    </row>
    <row r="2" spans="1:15">
      <c r="A2" s="44" t="s">
        <v>325</v>
      </c>
      <c r="B2" s="44"/>
      <c r="C2" s="44"/>
      <c r="D2" s="44"/>
      <c r="E2" s="44"/>
      <c r="F2" s="44"/>
      <c r="G2" s="44"/>
      <c r="H2" s="44"/>
    </row>
    <row r="3" spans="1:15" ht="42.75" customHeight="1">
      <c r="A3" s="45"/>
      <c r="B3" s="45"/>
      <c r="C3" s="45"/>
      <c r="D3" s="45"/>
      <c r="E3" s="45"/>
      <c r="F3" s="45"/>
      <c r="G3" s="21"/>
      <c r="H3" s="21"/>
    </row>
    <row r="4" spans="1:15" s="1" customFormat="1" ht="21.95" customHeight="1">
      <c r="A4" s="46" t="s">
        <v>1</v>
      </c>
      <c r="B4" s="48" t="s">
        <v>319</v>
      </c>
      <c r="C4" s="49"/>
      <c r="D4" s="46" t="s">
        <v>313</v>
      </c>
      <c r="E4" s="56" t="s">
        <v>3</v>
      </c>
      <c r="F4" s="52" t="s">
        <v>315</v>
      </c>
      <c r="G4" s="52"/>
      <c r="H4" s="46"/>
      <c r="I4" s="54" t="s">
        <v>324</v>
      </c>
      <c r="J4" s="53" t="s">
        <v>327</v>
      </c>
    </row>
    <row r="5" spans="1:15" ht="21.95" customHeight="1">
      <c r="A5" s="47"/>
      <c r="B5" s="50"/>
      <c r="C5" s="51"/>
      <c r="D5" s="47"/>
      <c r="E5" s="57"/>
      <c r="F5" s="24" t="s">
        <v>317</v>
      </c>
      <c r="G5" s="24" t="s">
        <v>316</v>
      </c>
      <c r="H5" s="24" t="s">
        <v>318</v>
      </c>
      <c r="I5" s="55"/>
      <c r="J5" s="53"/>
    </row>
    <row r="6" spans="1:15" ht="21.95" customHeight="1">
      <c r="A6" s="3">
        <v>1</v>
      </c>
      <c r="B6" s="9" t="s">
        <v>162</v>
      </c>
      <c r="C6" s="10" t="s">
        <v>96</v>
      </c>
      <c r="D6" s="11" t="s">
        <v>30</v>
      </c>
      <c r="E6" s="41" t="s">
        <v>217</v>
      </c>
      <c r="F6" s="22">
        <v>8.25</v>
      </c>
      <c r="G6" s="40">
        <v>8.8000000000000007</v>
      </c>
      <c r="H6" s="40">
        <v>9.1999999999999993</v>
      </c>
      <c r="I6" s="38">
        <f>F6+K6+G6+H6</f>
        <v>26.25</v>
      </c>
      <c r="J6" s="38"/>
    </row>
    <row r="7" spans="1:15" ht="21.95" customHeight="1">
      <c r="A7" s="7">
        <v>2</v>
      </c>
      <c r="B7" s="9" t="s">
        <v>143</v>
      </c>
      <c r="C7" s="10" t="s">
        <v>83</v>
      </c>
      <c r="D7" s="11" t="s">
        <v>10</v>
      </c>
      <c r="E7" s="41" t="s">
        <v>217</v>
      </c>
      <c r="F7" s="22">
        <v>7.75</v>
      </c>
      <c r="G7" s="40">
        <v>9</v>
      </c>
      <c r="H7" s="40">
        <v>8.6</v>
      </c>
      <c r="I7" s="38">
        <f>F7+G7+H7</f>
        <v>25.35</v>
      </c>
      <c r="J7" s="38"/>
      <c r="L7" s="16"/>
      <c r="M7" s="16"/>
      <c r="N7" s="17"/>
      <c r="O7" s="29"/>
    </row>
    <row r="8" spans="1:15" ht="21.95" customHeight="1">
      <c r="A8" s="3">
        <v>3</v>
      </c>
      <c r="B8" s="9" t="s">
        <v>181</v>
      </c>
      <c r="C8" s="10" t="s">
        <v>105</v>
      </c>
      <c r="D8" s="11" t="s">
        <v>41</v>
      </c>
      <c r="E8" s="41" t="s">
        <v>217</v>
      </c>
      <c r="F8" s="22">
        <v>7.5</v>
      </c>
      <c r="G8" s="40">
        <v>9.1999999999999993</v>
      </c>
      <c r="H8" s="40">
        <v>8.6</v>
      </c>
      <c r="I8" s="38">
        <f>F8+G8+H8</f>
        <v>25.299999999999997</v>
      </c>
      <c r="J8" s="38"/>
    </row>
    <row r="9" spans="1:15" ht="21.95" customHeight="1">
      <c r="A9" s="7">
        <v>4</v>
      </c>
      <c r="B9" s="9" t="s">
        <v>153</v>
      </c>
      <c r="C9" s="10" t="s">
        <v>92</v>
      </c>
      <c r="D9" s="11" t="s">
        <v>20</v>
      </c>
      <c r="E9" s="41" t="s">
        <v>217</v>
      </c>
      <c r="F9" s="22">
        <v>7</v>
      </c>
      <c r="G9" s="40">
        <v>8.8000000000000007</v>
      </c>
      <c r="H9" s="40">
        <v>9</v>
      </c>
      <c r="I9" s="38">
        <f>F9+K9+G9+H9</f>
        <v>24.8</v>
      </c>
      <c r="J9" s="38"/>
    </row>
    <row r="10" spans="1:15" ht="21.95" customHeight="1">
      <c r="A10" s="3">
        <v>5</v>
      </c>
      <c r="B10" s="9" t="s">
        <v>141</v>
      </c>
      <c r="C10" s="10" t="s">
        <v>82</v>
      </c>
      <c r="D10" s="11" t="s">
        <v>7</v>
      </c>
      <c r="E10" s="41" t="s">
        <v>217</v>
      </c>
      <c r="F10" s="22">
        <v>7</v>
      </c>
      <c r="G10" s="40">
        <v>8.8000000000000007</v>
      </c>
      <c r="H10" s="40">
        <v>8.8000000000000007</v>
      </c>
      <c r="I10" s="38">
        <f>F10+G10+H10</f>
        <v>24.6</v>
      </c>
      <c r="J10" s="38"/>
    </row>
    <row r="11" spans="1:15" ht="21.95" customHeight="1">
      <c r="A11" s="7">
        <v>6</v>
      </c>
      <c r="B11" s="9" t="s">
        <v>152</v>
      </c>
      <c r="C11" s="10" t="s">
        <v>91</v>
      </c>
      <c r="D11" s="11" t="s">
        <v>19</v>
      </c>
      <c r="E11" s="41" t="s">
        <v>217</v>
      </c>
      <c r="F11" s="22">
        <v>6.75</v>
      </c>
      <c r="G11" s="40">
        <v>8.8000000000000007</v>
      </c>
      <c r="H11" s="40">
        <v>8.8000000000000007</v>
      </c>
      <c r="I11" s="38">
        <f>F11+K11+G11+H11</f>
        <v>24.35</v>
      </c>
      <c r="J11" s="38"/>
    </row>
    <row r="12" spans="1:15" ht="21.95" customHeight="1">
      <c r="A12" s="3">
        <v>7</v>
      </c>
      <c r="B12" s="9" t="s">
        <v>173</v>
      </c>
      <c r="C12" s="10" t="s">
        <v>103</v>
      </c>
      <c r="D12" s="11" t="s">
        <v>38</v>
      </c>
      <c r="E12" s="41" t="s">
        <v>217</v>
      </c>
      <c r="F12" s="22">
        <v>6.75</v>
      </c>
      <c r="G12" s="40">
        <v>8.8000000000000007</v>
      </c>
      <c r="H12" s="40">
        <v>8.1999999999999993</v>
      </c>
      <c r="I12" s="38">
        <f>F12+G12+H12</f>
        <v>23.75</v>
      </c>
      <c r="J12" s="38"/>
    </row>
    <row r="13" spans="1:15" ht="21.95" customHeight="1">
      <c r="A13" s="7">
        <v>8</v>
      </c>
      <c r="B13" s="9" t="s">
        <v>151</v>
      </c>
      <c r="C13" s="10" t="s">
        <v>90</v>
      </c>
      <c r="D13" s="11" t="s">
        <v>18</v>
      </c>
      <c r="E13" s="41" t="s">
        <v>217</v>
      </c>
      <c r="F13" s="25">
        <v>8</v>
      </c>
      <c r="G13" s="24">
        <v>8.1999999999999993</v>
      </c>
      <c r="H13" s="39">
        <v>7.4</v>
      </c>
      <c r="I13" s="38">
        <f>F13+K13+G13+H13</f>
        <v>23.6</v>
      </c>
      <c r="J13" s="38"/>
    </row>
    <row r="14" spans="1:15" ht="21.95" customHeight="1">
      <c r="A14" s="3">
        <v>9</v>
      </c>
      <c r="B14" s="9" t="s">
        <v>145</v>
      </c>
      <c r="C14" s="10" t="s">
        <v>95</v>
      </c>
      <c r="D14" s="11" t="s">
        <v>28</v>
      </c>
      <c r="E14" s="41" t="s">
        <v>217</v>
      </c>
      <c r="F14" s="22">
        <v>7.75</v>
      </c>
      <c r="G14" s="40">
        <v>8</v>
      </c>
      <c r="H14" s="40">
        <v>7.8</v>
      </c>
      <c r="I14" s="38">
        <f>F14+K14+G14+H14</f>
        <v>23.55</v>
      </c>
      <c r="J14" s="38"/>
      <c r="L14" s="16"/>
      <c r="M14" s="16"/>
      <c r="N14" s="17"/>
      <c r="O14" s="29"/>
    </row>
    <row r="15" spans="1:15" ht="21.95" customHeight="1">
      <c r="A15" s="7">
        <v>10</v>
      </c>
      <c r="B15" s="9" t="s">
        <v>172</v>
      </c>
      <c r="C15" s="10" t="s">
        <v>102</v>
      </c>
      <c r="D15" s="11" t="s">
        <v>37</v>
      </c>
      <c r="E15" s="41" t="s">
        <v>217</v>
      </c>
      <c r="F15" s="22">
        <v>6</v>
      </c>
      <c r="G15" s="40">
        <v>9.1999999999999993</v>
      </c>
      <c r="H15" s="40">
        <v>8.1999999999999993</v>
      </c>
      <c r="I15" s="38">
        <f>F15+G15+H15</f>
        <v>23.4</v>
      </c>
      <c r="J15" s="38"/>
      <c r="L15" s="16"/>
      <c r="M15" s="16"/>
      <c r="N15" s="17"/>
      <c r="O15" s="29"/>
    </row>
    <row r="16" spans="1:15" ht="21.95" customHeight="1">
      <c r="A16" s="3">
        <v>11</v>
      </c>
      <c r="B16" s="9" t="s">
        <v>176</v>
      </c>
      <c r="C16" s="10" t="s">
        <v>106</v>
      </c>
      <c r="D16" s="11" t="s">
        <v>42</v>
      </c>
      <c r="E16" s="41" t="s">
        <v>217</v>
      </c>
      <c r="F16" s="22">
        <v>6.75</v>
      </c>
      <c r="G16" s="40">
        <v>8.1999999999999993</v>
      </c>
      <c r="H16" s="40">
        <v>8.4</v>
      </c>
      <c r="I16" s="38">
        <f>F16+G16+H16</f>
        <v>23.35</v>
      </c>
      <c r="J16" s="38"/>
      <c r="L16" s="18"/>
      <c r="M16" s="18"/>
      <c r="N16" s="19"/>
      <c r="O16" s="29"/>
    </row>
    <row r="17" spans="1:15" ht="21.95" customHeight="1">
      <c r="A17" s="7">
        <v>12</v>
      </c>
      <c r="B17" s="12" t="s">
        <v>190</v>
      </c>
      <c r="C17" s="13" t="s">
        <v>91</v>
      </c>
      <c r="D17" s="14" t="s">
        <v>54</v>
      </c>
      <c r="E17" s="41" t="s">
        <v>218</v>
      </c>
      <c r="F17" s="22">
        <v>7.25</v>
      </c>
      <c r="G17" s="40">
        <v>8.6</v>
      </c>
      <c r="H17" s="40">
        <v>7.4</v>
      </c>
      <c r="I17" s="38">
        <f>F17+K17+G17+H17</f>
        <v>23.25</v>
      </c>
      <c r="J17" s="38"/>
      <c r="L17" s="16"/>
      <c r="M17" s="16"/>
      <c r="N17" s="17"/>
      <c r="O17" s="29"/>
    </row>
    <row r="18" spans="1:15" ht="21.95" customHeight="1">
      <c r="A18" s="3">
        <v>13</v>
      </c>
      <c r="B18" s="12" t="s">
        <v>183</v>
      </c>
      <c r="C18" s="13" t="s">
        <v>85</v>
      </c>
      <c r="D18" s="14" t="s">
        <v>48</v>
      </c>
      <c r="E18" s="41" t="s">
        <v>218</v>
      </c>
      <c r="F18" s="22">
        <v>7</v>
      </c>
      <c r="G18" s="40">
        <v>7.6</v>
      </c>
      <c r="H18" s="40">
        <v>8.6</v>
      </c>
      <c r="I18" s="38">
        <f>F18+G18+H18</f>
        <v>23.2</v>
      </c>
      <c r="J18" s="38"/>
      <c r="L18" s="18"/>
      <c r="M18" s="18"/>
      <c r="N18" s="19"/>
      <c r="O18" s="29"/>
    </row>
    <row r="19" spans="1:15" ht="21.95" customHeight="1">
      <c r="A19" s="7">
        <v>14</v>
      </c>
      <c r="B19" s="9" t="s">
        <v>154</v>
      </c>
      <c r="C19" s="10" t="s">
        <v>92</v>
      </c>
      <c r="D19" s="11" t="s">
        <v>21</v>
      </c>
      <c r="E19" s="41" t="s">
        <v>217</v>
      </c>
      <c r="F19" s="22">
        <v>7.5</v>
      </c>
      <c r="G19" s="40">
        <v>9</v>
      </c>
      <c r="H19" s="40">
        <v>6.6</v>
      </c>
      <c r="I19" s="38">
        <f>F19+K19+G19+H19</f>
        <v>23.1</v>
      </c>
      <c r="J19" s="38"/>
    </row>
    <row r="20" spans="1:15" ht="21.95" customHeight="1">
      <c r="A20" s="3">
        <v>15</v>
      </c>
      <c r="B20" s="9" t="s">
        <v>168</v>
      </c>
      <c r="C20" s="10" t="s">
        <v>99</v>
      </c>
      <c r="D20" s="11" t="s">
        <v>8</v>
      </c>
      <c r="E20" s="41" t="s">
        <v>217</v>
      </c>
      <c r="F20" s="22">
        <v>7.25</v>
      </c>
      <c r="G20" s="40">
        <v>8</v>
      </c>
      <c r="H20" s="40">
        <v>7.8</v>
      </c>
      <c r="I20" s="38">
        <f>F20+G20+H20</f>
        <v>23.05</v>
      </c>
      <c r="J20" s="38"/>
    </row>
    <row r="21" spans="1:15" ht="21.95" customHeight="1">
      <c r="A21" s="7">
        <v>16</v>
      </c>
      <c r="B21" s="9" t="s">
        <v>157</v>
      </c>
      <c r="C21" s="10" t="s">
        <v>93</v>
      </c>
      <c r="D21" s="11" t="s">
        <v>24</v>
      </c>
      <c r="E21" s="41" t="s">
        <v>217</v>
      </c>
      <c r="F21" s="22">
        <v>5.5</v>
      </c>
      <c r="G21" s="40">
        <v>9.8000000000000007</v>
      </c>
      <c r="H21" s="40">
        <v>7.6</v>
      </c>
      <c r="I21" s="38">
        <f>F21+K21+G21+H21</f>
        <v>22.9</v>
      </c>
      <c r="J21" s="38"/>
    </row>
    <row r="22" spans="1:15" ht="21.95" customHeight="1">
      <c r="A22" s="3">
        <v>17</v>
      </c>
      <c r="B22" s="9" t="s">
        <v>144</v>
      </c>
      <c r="C22" s="10" t="s">
        <v>84</v>
      </c>
      <c r="D22" s="11" t="s">
        <v>11</v>
      </c>
      <c r="E22" s="41" t="s">
        <v>217</v>
      </c>
      <c r="F22" s="22">
        <v>7.25</v>
      </c>
      <c r="G22" s="40">
        <v>8</v>
      </c>
      <c r="H22" s="40">
        <v>7</v>
      </c>
      <c r="I22" s="38">
        <f t="shared" ref="I22:I28" si="0">F22+G22+H22</f>
        <v>22.25</v>
      </c>
      <c r="J22" s="38"/>
    </row>
    <row r="23" spans="1:15" ht="21.95" customHeight="1">
      <c r="A23" s="7">
        <v>18</v>
      </c>
      <c r="B23" s="9" t="s">
        <v>138</v>
      </c>
      <c r="C23" s="10" t="s">
        <v>81</v>
      </c>
      <c r="D23" s="11" t="s">
        <v>4</v>
      </c>
      <c r="E23" s="41" t="s">
        <v>217</v>
      </c>
      <c r="F23" s="26">
        <v>6.5</v>
      </c>
      <c r="G23" s="20">
        <v>8.1999999999999993</v>
      </c>
      <c r="H23" s="33">
        <v>7.4</v>
      </c>
      <c r="I23" s="38">
        <f t="shared" si="0"/>
        <v>22.1</v>
      </c>
      <c r="J23" s="38"/>
    </row>
    <row r="24" spans="1:15" ht="21.95" customHeight="1">
      <c r="A24" s="3">
        <v>19</v>
      </c>
      <c r="B24" s="9" t="s">
        <v>147</v>
      </c>
      <c r="C24" s="10" t="s">
        <v>86</v>
      </c>
      <c r="D24" s="11" t="s">
        <v>14</v>
      </c>
      <c r="E24" s="41" t="s">
        <v>217</v>
      </c>
      <c r="F24" s="22">
        <v>7.27</v>
      </c>
      <c r="G24" s="40">
        <v>8.4</v>
      </c>
      <c r="H24" s="40">
        <v>6.4</v>
      </c>
      <c r="I24" s="38">
        <f t="shared" si="0"/>
        <v>22.07</v>
      </c>
      <c r="J24" s="38"/>
    </row>
    <row r="25" spans="1:15" ht="21.95" customHeight="1">
      <c r="A25" s="7">
        <v>20</v>
      </c>
      <c r="B25" s="9" t="s">
        <v>163</v>
      </c>
      <c r="C25" s="10" t="s">
        <v>97</v>
      </c>
      <c r="D25" s="11" t="s">
        <v>31</v>
      </c>
      <c r="E25" s="41" t="s">
        <v>217</v>
      </c>
      <c r="F25" s="25">
        <v>7</v>
      </c>
      <c r="G25" s="24">
        <v>8.8000000000000007</v>
      </c>
      <c r="H25" s="24">
        <v>6.2</v>
      </c>
      <c r="I25" s="38">
        <f t="shared" si="0"/>
        <v>22</v>
      </c>
      <c r="J25" s="38"/>
    </row>
    <row r="26" spans="1:15" ht="21.95" customHeight="1">
      <c r="A26" s="3">
        <v>21</v>
      </c>
      <c r="B26" s="9" t="s">
        <v>170</v>
      </c>
      <c r="C26" s="10" t="s">
        <v>106</v>
      </c>
      <c r="D26" s="11" t="s">
        <v>43</v>
      </c>
      <c r="E26" s="41" t="s">
        <v>217</v>
      </c>
      <c r="F26" s="22">
        <v>7</v>
      </c>
      <c r="G26" s="40">
        <v>8</v>
      </c>
      <c r="H26" s="40">
        <v>7</v>
      </c>
      <c r="I26" s="38">
        <f t="shared" si="0"/>
        <v>22</v>
      </c>
      <c r="J26" s="38"/>
    </row>
    <row r="27" spans="1:15" ht="21.95" customHeight="1">
      <c r="A27" s="7">
        <v>22</v>
      </c>
      <c r="B27" s="12" t="s">
        <v>203</v>
      </c>
      <c r="C27" s="13" t="s">
        <v>127</v>
      </c>
      <c r="D27" s="14" t="s">
        <v>33</v>
      </c>
      <c r="E27" s="41" t="s">
        <v>218</v>
      </c>
      <c r="F27" s="22">
        <v>6.25</v>
      </c>
      <c r="G27" s="40">
        <v>7.8</v>
      </c>
      <c r="H27" s="40">
        <v>7.8</v>
      </c>
      <c r="I27" s="38">
        <f t="shared" si="0"/>
        <v>21.85</v>
      </c>
      <c r="J27" s="38"/>
      <c r="L27" s="18"/>
      <c r="M27" s="18"/>
      <c r="N27" s="19"/>
      <c r="O27" s="29"/>
    </row>
    <row r="28" spans="1:15" ht="21.95" customHeight="1">
      <c r="A28" s="3">
        <v>23</v>
      </c>
      <c r="B28" s="12" t="s">
        <v>212</v>
      </c>
      <c r="C28" s="13" t="s">
        <v>106</v>
      </c>
      <c r="D28" s="14" t="s">
        <v>74</v>
      </c>
      <c r="E28" s="41" t="s">
        <v>218</v>
      </c>
      <c r="F28" s="22">
        <v>7</v>
      </c>
      <c r="G28" s="40">
        <v>7.6</v>
      </c>
      <c r="H28" s="40">
        <v>7.2</v>
      </c>
      <c r="I28" s="38">
        <f t="shared" si="0"/>
        <v>21.8</v>
      </c>
      <c r="J28" s="38"/>
    </row>
    <row r="29" spans="1:15" ht="21.95" customHeight="1">
      <c r="A29" s="7">
        <v>24</v>
      </c>
      <c r="B29" s="9" t="s">
        <v>159</v>
      </c>
      <c r="C29" s="10" t="s">
        <v>95</v>
      </c>
      <c r="D29" s="11" t="s">
        <v>26</v>
      </c>
      <c r="E29" s="41" t="s">
        <v>217</v>
      </c>
      <c r="F29" s="22">
        <v>7.75</v>
      </c>
      <c r="G29" s="40">
        <v>7.8</v>
      </c>
      <c r="H29" s="40">
        <v>6</v>
      </c>
      <c r="I29" s="38">
        <f>F29+K29+G29+H29</f>
        <v>21.55</v>
      </c>
      <c r="J29" s="38"/>
    </row>
    <row r="30" spans="1:15">
      <c r="A30" s="3">
        <v>25</v>
      </c>
      <c r="B30" s="9" t="s">
        <v>161</v>
      </c>
      <c r="C30" s="10" t="s">
        <v>95</v>
      </c>
      <c r="D30" s="11" t="s">
        <v>29</v>
      </c>
      <c r="E30" s="41" t="s">
        <v>217</v>
      </c>
      <c r="F30" s="22">
        <v>7.5</v>
      </c>
      <c r="G30" s="40">
        <v>7.2</v>
      </c>
      <c r="H30" s="40">
        <v>6.8</v>
      </c>
      <c r="I30" s="38">
        <f>F30+K30+G30+H30</f>
        <v>21.5</v>
      </c>
      <c r="J30" s="38"/>
    </row>
    <row r="31" spans="1:15">
      <c r="A31" s="7">
        <v>26</v>
      </c>
      <c r="B31" s="9" t="s">
        <v>170</v>
      </c>
      <c r="C31" s="10" t="s">
        <v>100</v>
      </c>
      <c r="D31" s="11" t="s">
        <v>25</v>
      </c>
      <c r="E31" s="41" t="s">
        <v>217</v>
      </c>
      <c r="F31" s="22">
        <v>7.25</v>
      </c>
      <c r="G31" s="40">
        <v>7.4</v>
      </c>
      <c r="H31" s="40">
        <v>6.8</v>
      </c>
      <c r="I31" s="38">
        <f>F31+G31+H31</f>
        <v>21.45</v>
      </c>
      <c r="J31" s="38"/>
    </row>
    <row r="32" spans="1:15">
      <c r="A32" s="3">
        <v>27</v>
      </c>
      <c r="B32" s="12" t="s">
        <v>193</v>
      </c>
      <c r="C32" s="13" t="s">
        <v>117</v>
      </c>
      <c r="D32" s="14" t="s">
        <v>57</v>
      </c>
      <c r="E32" s="41" t="s">
        <v>218</v>
      </c>
      <c r="F32" s="22">
        <v>7</v>
      </c>
      <c r="G32" s="40">
        <v>7.8</v>
      </c>
      <c r="H32" s="40">
        <v>6.4</v>
      </c>
      <c r="I32" s="38">
        <f>F32+K32+G32+H32</f>
        <v>21.200000000000003</v>
      </c>
      <c r="J32" s="38"/>
    </row>
    <row r="33" spans="1:10">
      <c r="A33" s="7">
        <v>28</v>
      </c>
      <c r="B33" s="9" t="s">
        <v>148</v>
      </c>
      <c r="C33" s="10" t="s">
        <v>87</v>
      </c>
      <c r="D33" s="11" t="s">
        <v>15</v>
      </c>
      <c r="E33" s="41" t="s">
        <v>217</v>
      </c>
      <c r="F33" s="22">
        <v>6</v>
      </c>
      <c r="G33" s="40">
        <v>7.8</v>
      </c>
      <c r="H33" s="40">
        <v>7.2</v>
      </c>
      <c r="I33" s="38">
        <f t="shared" ref="I33:I38" si="1">F33+G33+H33</f>
        <v>21</v>
      </c>
      <c r="J33" s="38"/>
    </row>
    <row r="34" spans="1:10">
      <c r="A34" s="3">
        <v>29</v>
      </c>
      <c r="B34" s="9" t="s">
        <v>165</v>
      </c>
      <c r="C34" s="10" t="s">
        <v>98</v>
      </c>
      <c r="D34" s="11" t="s">
        <v>32</v>
      </c>
      <c r="E34" s="41" t="s">
        <v>217</v>
      </c>
      <c r="F34" s="22">
        <v>6.75</v>
      </c>
      <c r="G34" s="40">
        <v>7.8</v>
      </c>
      <c r="H34" s="40">
        <v>6.4</v>
      </c>
      <c r="I34" s="38">
        <f t="shared" si="1"/>
        <v>20.950000000000003</v>
      </c>
      <c r="J34" s="38"/>
    </row>
    <row r="35" spans="1:10">
      <c r="A35" s="7">
        <v>30</v>
      </c>
      <c r="B35" s="12" t="s">
        <v>143</v>
      </c>
      <c r="C35" s="13" t="s">
        <v>137</v>
      </c>
      <c r="D35" s="14" t="s">
        <v>79</v>
      </c>
      <c r="E35" s="41" t="s">
        <v>218</v>
      </c>
      <c r="F35" s="22">
        <v>6.75</v>
      </c>
      <c r="G35" s="40">
        <v>8</v>
      </c>
      <c r="H35" s="40">
        <v>6.2</v>
      </c>
      <c r="I35" s="38">
        <f t="shared" si="1"/>
        <v>20.95</v>
      </c>
      <c r="J35" s="38"/>
    </row>
    <row r="36" spans="1:10">
      <c r="A36" s="3">
        <v>31</v>
      </c>
      <c r="B36" s="9" t="s">
        <v>175</v>
      </c>
      <c r="C36" s="10" t="s">
        <v>105</v>
      </c>
      <c r="D36" s="11" t="s">
        <v>40</v>
      </c>
      <c r="E36" s="41" t="s">
        <v>217</v>
      </c>
      <c r="F36" s="22">
        <v>6</v>
      </c>
      <c r="G36" s="40">
        <v>7.4</v>
      </c>
      <c r="H36" s="40">
        <v>7.4</v>
      </c>
      <c r="I36" s="38">
        <f t="shared" si="1"/>
        <v>20.8</v>
      </c>
      <c r="J36" s="38"/>
    </row>
    <row r="37" spans="1:10">
      <c r="A37" s="7">
        <v>32</v>
      </c>
      <c r="B37" s="9" t="s">
        <v>180</v>
      </c>
      <c r="C37" s="10" t="s">
        <v>109</v>
      </c>
      <c r="D37" s="11" t="s">
        <v>37</v>
      </c>
      <c r="E37" s="41" t="s">
        <v>217</v>
      </c>
      <c r="F37" s="22">
        <v>6</v>
      </c>
      <c r="G37" s="40">
        <v>9</v>
      </c>
      <c r="H37" s="40">
        <v>5.8</v>
      </c>
      <c r="I37" s="38">
        <f t="shared" si="1"/>
        <v>20.8</v>
      </c>
      <c r="J37" s="38"/>
    </row>
    <row r="38" spans="1:10">
      <c r="A38" s="3">
        <v>33</v>
      </c>
      <c r="B38" s="12" t="s">
        <v>184</v>
      </c>
      <c r="C38" s="13" t="s">
        <v>111</v>
      </c>
      <c r="D38" s="14" t="s">
        <v>14</v>
      </c>
      <c r="E38" s="41" t="s">
        <v>218</v>
      </c>
      <c r="F38" s="22">
        <v>6</v>
      </c>
      <c r="G38" s="40">
        <v>8.1999999999999993</v>
      </c>
      <c r="H38" s="40">
        <v>6.6</v>
      </c>
      <c r="I38" s="38">
        <f t="shared" si="1"/>
        <v>20.799999999999997</v>
      </c>
      <c r="J38" s="38"/>
    </row>
    <row r="39" spans="1:10">
      <c r="A39" s="7">
        <v>34</v>
      </c>
      <c r="B39" s="9" t="s">
        <v>155</v>
      </c>
      <c r="C39" s="10" t="s">
        <v>92</v>
      </c>
      <c r="D39" s="11" t="s">
        <v>22</v>
      </c>
      <c r="E39" s="41" t="s">
        <v>217</v>
      </c>
      <c r="F39" s="22">
        <v>7</v>
      </c>
      <c r="G39" s="40">
        <v>8.1999999999999993</v>
      </c>
      <c r="H39" s="40">
        <v>5.6</v>
      </c>
      <c r="I39" s="38">
        <f>F39+K39+G39+H39</f>
        <v>20.799999999999997</v>
      </c>
      <c r="J39" s="38"/>
    </row>
    <row r="40" spans="1:10">
      <c r="A40" s="3">
        <v>35</v>
      </c>
      <c r="B40" s="12" t="s">
        <v>185</v>
      </c>
      <c r="C40" s="13" t="s">
        <v>86</v>
      </c>
      <c r="D40" s="14" t="s">
        <v>49</v>
      </c>
      <c r="E40" s="41" t="s">
        <v>218</v>
      </c>
      <c r="F40" s="22">
        <v>6</v>
      </c>
      <c r="G40" s="40">
        <v>7.8</v>
      </c>
      <c r="H40" s="40">
        <v>6.6</v>
      </c>
      <c r="I40" s="38">
        <f>F40+G40+H40</f>
        <v>20.399999999999999</v>
      </c>
      <c r="J40" s="38"/>
    </row>
    <row r="41" spans="1:10">
      <c r="A41" s="7">
        <v>36</v>
      </c>
      <c r="B41" s="9" t="s">
        <v>166</v>
      </c>
      <c r="C41" s="10" t="s">
        <v>98</v>
      </c>
      <c r="D41" s="11" t="s">
        <v>33</v>
      </c>
      <c r="E41" s="41" t="s">
        <v>217</v>
      </c>
      <c r="F41" s="22">
        <v>7.75</v>
      </c>
      <c r="G41" s="40">
        <v>7.6</v>
      </c>
      <c r="H41" s="40">
        <v>5</v>
      </c>
      <c r="I41" s="38">
        <f>F41+G41+H41</f>
        <v>20.350000000000001</v>
      </c>
      <c r="J41" s="38"/>
    </row>
    <row r="42" spans="1:10">
      <c r="A42" s="3">
        <v>37</v>
      </c>
      <c r="B42" s="12" t="s">
        <v>192</v>
      </c>
      <c r="C42" s="13" t="s">
        <v>116</v>
      </c>
      <c r="D42" s="14" t="s">
        <v>56</v>
      </c>
      <c r="E42" s="41" t="s">
        <v>218</v>
      </c>
      <c r="F42" s="22">
        <v>6.75</v>
      </c>
      <c r="G42" s="40">
        <v>8</v>
      </c>
      <c r="H42" s="40">
        <v>5.4</v>
      </c>
      <c r="I42" s="38">
        <f>F42+K42+G42+H42</f>
        <v>20.149999999999999</v>
      </c>
      <c r="J42" s="38"/>
    </row>
    <row r="43" spans="1:10">
      <c r="A43" s="7">
        <v>38</v>
      </c>
      <c r="B43" s="9" t="s">
        <v>139</v>
      </c>
      <c r="C43" s="10" t="s">
        <v>82</v>
      </c>
      <c r="D43" s="11" t="s">
        <v>5</v>
      </c>
      <c r="E43" s="41" t="s">
        <v>217</v>
      </c>
      <c r="F43" s="22">
        <v>7.25</v>
      </c>
      <c r="G43" s="40">
        <v>6.8</v>
      </c>
      <c r="H43" s="40">
        <v>5.8</v>
      </c>
      <c r="I43" s="38">
        <f>F43+G43+H43</f>
        <v>19.850000000000001</v>
      </c>
      <c r="J43" s="38"/>
    </row>
    <row r="44" spans="1:10">
      <c r="A44" s="3">
        <v>39</v>
      </c>
      <c r="B44" s="9" t="s">
        <v>140</v>
      </c>
      <c r="C44" s="10" t="s">
        <v>82</v>
      </c>
      <c r="D44" s="11" t="s">
        <v>6</v>
      </c>
      <c r="E44" s="41" t="s">
        <v>217</v>
      </c>
      <c r="F44" s="22">
        <v>6</v>
      </c>
      <c r="G44" s="40">
        <v>7</v>
      </c>
      <c r="H44" s="40">
        <v>6.6</v>
      </c>
      <c r="I44" s="38">
        <f>F44+G44+H44</f>
        <v>19.600000000000001</v>
      </c>
      <c r="J44" s="38"/>
    </row>
    <row r="45" spans="1:10">
      <c r="A45" s="7">
        <v>40</v>
      </c>
      <c r="B45" s="12" t="s">
        <v>191</v>
      </c>
      <c r="C45" s="13" t="s">
        <v>115</v>
      </c>
      <c r="D45" s="14" t="s">
        <v>55</v>
      </c>
      <c r="E45" s="41" t="s">
        <v>218</v>
      </c>
      <c r="F45" s="22">
        <v>6.5</v>
      </c>
      <c r="G45" s="40">
        <v>8.1999999999999993</v>
      </c>
      <c r="H45" s="40">
        <v>4.8</v>
      </c>
      <c r="I45" s="38">
        <f>F45+K45+G45+H45</f>
        <v>19.5</v>
      </c>
      <c r="J45" s="38"/>
    </row>
    <row r="46" spans="1:10">
      <c r="A46" s="3">
        <v>41</v>
      </c>
      <c r="B46" s="12" t="s">
        <v>209</v>
      </c>
      <c r="C46" s="13" t="s">
        <v>131</v>
      </c>
      <c r="D46" s="14" t="s">
        <v>69</v>
      </c>
      <c r="E46" s="41" t="s">
        <v>218</v>
      </c>
      <c r="F46" s="22">
        <v>7.5</v>
      </c>
      <c r="G46" s="40">
        <v>7.6</v>
      </c>
      <c r="H46" s="40">
        <v>4.2</v>
      </c>
      <c r="I46" s="38">
        <f>F46+G46+H46</f>
        <v>19.3</v>
      </c>
      <c r="J46" s="38"/>
    </row>
    <row r="47" spans="1:10">
      <c r="A47" s="7">
        <v>42</v>
      </c>
      <c r="B47" s="12" t="s">
        <v>219</v>
      </c>
      <c r="C47" s="13" t="s">
        <v>82</v>
      </c>
      <c r="D47" s="14" t="s">
        <v>47</v>
      </c>
      <c r="E47" s="41" t="s">
        <v>218</v>
      </c>
      <c r="F47" s="22">
        <v>5.25</v>
      </c>
      <c r="G47" s="40">
        <v>6.8</v>
      </c>
      <c r="H47" s="40">
        <v>7.2</v>
      </c>
      <c r="I47" s="38">
        <f>F47+G47+H47</f>
        <v>19.25</v>
      </c>
      <c r="J47" s="38"/>
    </row>
    <row r="48" spans="1:10">
      <c r="A48" s="3">
        <v>43</v>
      </c>
      <c r="B48" s="9" t="s">
        <v>174</v>
      </c>
      <c r="C48" s="10" t="s">
        <v>104</v>
      </c>
      <c r="D48" s="11" t="s">
        <v>39</v>
      </c>
      <c r="E48" s="41" t="s">
        <v>217</v>
      </c>
      <c r="F48" s="25">
        <v>6.25</v>
      </c>
      <c r="G48" s="24">
        <v>7.2</v>
      </c>
      <c r="H48" s="24">
        <v>5.6</v>
      </c>
      <c r="I48" s="38">
        <f>F48+G48+H48</f>
        <v>19.049999999999997</v>
      </c>
      <c r="J48" s="38"/>
    </row>
    <row r="49" spans="1:10">
      <c r="A49" s="7">
        <v>44</v>
      </c>
      <c r="B49" s="9" t="s">
        <v>158</v>
      </c>
      <c r="C49" s="10" t="s">
        <v>94</v>
      </c>
      <c r="D49" s="11" t="s">
        <v>25</v>
      </c>
      <c r="E49" s="41" t="s">
        <v>217</v>
      </c>
      <c r="F49" s="22">
        <v>6.5</v>
      </c>
      <c r="G49" s="40">
        <v>5.8</v>
      </c>
      <c r="H49" s="40">
        <v>6.6</v>
      </c>
      <c r="I49" s="38">
        <f>F49+K49+G49+H49</f>
        <v>18.899999999999999</v>
      </c>
      <c r="J49" s="38"/>
    </row>
    <row r="50" spans="1:10">
      <c r="A50" s="3">
        <v>45</v>
      </c>
      <c r="B50" s="9" t="s">
        <v>168</v>
      </c>
      <c r="C50" s="10" t="s">
        <v>106</v>
      </c>
      <c r="D50" s="11" t="s">
        <v>33</v>
      </c>
      <c r="E50" s="41" t="s">
        <v>217</v>
      </c>
      <c r="F50" s="22">
        <v>6.5</v>
      </c>
      <c r="G50" s="40">
        <v>7</v>
      </c>
      <c r="H50" s="40">
        <v>5.4</v>
      </c>
      <c r="I50" s="38">
        <f>F50+G50+H50</f>
        <v>18.899999999999999</v>
      </c>
      <c r="J50" s="38"/>
    </row>
    <row r="51" spans="1:10">
      <c r="A51" s="7">
        <v>46</v>
      </c>
      <c r="B51" s="9" t="s">
        <v>177</v>
      </c>
      <c r="C51" s="10" t="s">
        <v>107</v>
      </c>
      <c r="D51" s="11" t="s">
        <v>44</v>
      </c>
      <c r="E51" s="41" t="s">
        <v>217</v>
      </c>
      <c r="F51" s="22">
        <v>5.75</v>
      </c>
      <c r="G51" s="40">
        <v>6.8</v>
      </c>
      <c r="H51" s="40">
        <v>6.2</v>
      </c>
      <c r="I51" s="38">
        <f>F51+G51+H51</f>
        <v>18.75</v>
      </c>
      <c r="J51" s="38"/>
    </row>
    <row r="52" spans="1:10">
      <c r="A52" s="3">
        <v>47</v>
      </c>
      <c r="B52" s="12" t="s">
        <v>145</v>
      </c>
      <c r="C52" s="13" t="s">
        <v>133</v>
      </c>
      <c r="D52" s="14" t="s">
        <v>10</v>
      </c>
      <c r="E52" s="41" t="s">
        <v>218</v>
      </c>
      <c r="F52" s="22">
        <v>6.75</v>
      </c>
      <c r="G52" s="40">
        <v>6.8</v>
      </c>
      <c r="H52" s="40">
        <v>5</v>
      </c>
      <c r="I52" s="38">
        <f>F52+G52+H52</f>
        <v>18.55</v>
      </c>
      <c r="J52" s="38"/>
    </row>
    <row r="53" spans="1:10">
      <c r="A53" s="7">
        <v>48</v>
      </c>
      <c r="B53" s="12" t="s">
        <v>189</v>
      </c>
      <c r="C53" s="13" t="s">
        <v>114</v>
      </c>
      <c r="D53" s="14" t="s">
        <v>53</v>
      </c>
      <c r="E53" s="41" t="s">
        <v>218</v>
      </c>
      <c r="F53" s="25">
        <v>6.25</v>
      </c>
      <c r="G53" s="24">
        <v>7.4</v>
      </c>
      <c r="H53" s="24">
        <v>4.8</v>
      </c>
      <c r="I53" s="38">
        <f>F53+K53+G53+H53</f>
        <v>18.45</v>
      </c>
      <c r="J53" s="38"/>
    </row>
    <row r="54" spans="1:10">
      <c r="A54" s="3">
        <v>49</v>
      </c>
      <c r="B54" s="9" t="s">
        <v>160</v>
      </c>
      <c r="C54" s="10" t="s">
        <v>95</v>
      </c>
      <c r="D54" s="11" t="s">
        <v>27</v>
      </c>
      <c r="E54" s="41" t="s">
        <v>217</v>
      </c>
      <c r="F54" s="22">
        <v>7</v>
      </c>
      <c r="G54" s="40">
        <v>6.6</v>
      </c>
      <c r="H54" s="40">
        <v>4.8</v>
      </c>
      <c r="I54" s="38">
        <f>F54+K54+G54+H54</f>
        <v>18.399999999999999</v>
      </c>
      <c r="J54" s="38"/>
    </row>
    <row r="55" spans="1:10">
      <c r="A55" s="7">
        <v>50</v>
      </c>
      <c r="B55" s="12" t="s">
        <v>213</v>
      </c>
      <c r="C55" s="13" t="s">
        <v>135</v>
      </c>
      <c r="D55" s="14" t="s">
        <v>75</v>
      </c>
      <c r="E55" s="41" t="s">
        <v>218</v>
      </c>
      <c r="F55" s="22">
        <v>5</v>
      </c>
      <c r="G55" s="40">
        <v>8</v>
      </c>
      <c r="H55" s="40">
        <v>5.4</v>
      </c>
      <c r="I55" s="38">
        <f t="shared" ref="I55:I68" si="2">F55+G55+H55</f>
        <v>18.399999999999999</v>
      </c>
      <c r="J55" s="38"/>
    </row>
    <row r="56" spans="1:10">
      <c r="A56" s="3">
        <v>51</v>
      </c>
      <c r="B56" s="9" t="s">
        <v>145</v>
      </c>
      <c r="C56" s="10" t="s">
        <v>85</v>
      </c>
      <c r="D56" s="11" t="s">
        <v>12</v>
      </c>
      <c r="E56" s="41" t="s">
        <v>217</v>
      </c>
      <c r="F56" s="22">
        <v>6.75</v>
      </c>
      <c r="G56" s="40">
        <v>6.4</v>
      </c>
      <c r="H56" s="40">
        <v>5.2</v>
      </c>
      <c r="I56" s="38">
        <f t="shared" si="2"/>
        <v>18.350000000000001</v>
      </c>
      <c r="J56" s="38"/>
    </row>
    <row r="57" spans="1:10">
      <c r="A57" s="7">
        <v>52</v>
      </c>
      <c r="B57" s="9" t="s">
        <v>169</v>
      </c>
      <c r="C57" s="10" t="s">
        <v>100</v>
      </c>
      <c r="D57" s="11" t="s">
        <v>35</v>
      </c>
      <c r="E57" s="41" t="s">
        <v>217</v>
      </c>
      <c r="F57" s="22">
        <v>5.5</v>
      </c>
      <c r="G57" s="40">
        <v>7.2</v>
      </c>
      <c r="H57" s="40">
        <v>5.6</v>
      </c>
      <c r="I57" s="38">
        <f t="shared" si="2"/>
        <v>18.299999999999997</v>
      </c>
      <c r="J57" s="38"/>
    </row>
    <row r="58" spans="1:10">
      <c r="A58" s="3">
        <v>53</v>
      </c>
      <c r="B58" s="12" t="s">
        <v>201</v>
      </c>
      <c r="C58" s="13" t="s">
        <v>125</v>
      </c>
      <c r="D58" s="14" t="s">
        <v>63</v>
      </c>
      <c r="E58" s="41" t="s">
        <v>218</v>
      </c>
      <c r="F58" s="22">
        <v>6.25</v>
      </c>
      <c r="G58" s="40">
        <v>7.2</v>
      </c>
      <c r="H58" s="40">
        <v>4.8</v>
      </c>
      <c r="I58" s="38">
        <f t="shared" si="2"/>
        <v>18.25</v>
      </c>
      <c r="J58" s="38"/>
    </row>
    <row r="59" spans="1:10">
      <c r="A59" s="7">
        <v>54</v>
      </c>
      <c r="B59" s="12" t="s">
        <v>188</v>
      </c>
      <c r="C59" s="13" t="s">
        <v>90</v>
      </c>
      <c r="D59" s="14" t="s">
        <v>52</v>
      </c>
      <c r="E59" s="41" t="s">
        <v>218</v>
      </c>
      <c r="F59" s="22">
        <v>7</v>
      </c>
      <c r="G59" s="40">
        <v>6.4</v>
      </c>
      <c r="H59" s="40">
        <v>4.8</v>
      </c>
      <c r="I59" s="38">
        <f t="shared" si="2"/>
        <v>18.2</v>
      </c>
      <c r="J59" s="38"/>
    </row>
    <row r="60" spans="1:10">
      <c r="A60" s="3">
        <v>55</v>
      </c>
      <c r="B60" s="9" t="s">
        <v>179</v>
      </c>
      <c r="C60" s="10" t="s">
        <v>108</v>
      </c>
      <c r="D60" s="11" t="s">
        <v>46</v>
      </c>
      <c r="E60" s="41" t="s">
        <v>217</v>
      </c>
      <c r="F60" s="22">
        <v>4.75</v>
      </c>
      <c r="G60" s="40">
        <v>7.6</v>
      </c>
      <c r="H60" s="40">
        <v>5.8</v>
      </c>
      <c r="I60" s="38">
        <f t="shared" si="2"/>
        <v>18.149999999999999</v>
      </c>
      <c r="J60" s="38"/>
    </row>
    <row r="61" spans="1:10">
      <c r="A61" s="7">
        <v>56</v>
      </c>
      <c r="B61" s="9" t="s">
        <v>146</v>
      </c>
      <c r="C61" s="10" t="s">
        <v>86</v>
      </c>
      <c r="D61" s="11" t="s">
        <v>13</v>
      </c>
      <c r="E61" s="41" t="s">
        <v>217</v>
      </c>
      <c r="F61" s="22">
        <v>5.25</v>
      </c>
      <c r="G61" s="40">
        <v>7.4</v>
      </c>
      <c r="H61" s="40">
        <v>5.4</v>
      </c>
      <c r="I61" s="38">
        <f t="shared" si="2"/>
        <v>18.05</v>
      </c>
      <c r="J61" s="38"/>
    </row>
    <row r="62" spans="1:10">
      <c r="A62" s="3">
        <v>57</v>
      </c>
      <c r="B62" s="12" t="s">
        <v>182</v>
      </c>
      <c r="C62" s="13" t="s">
        <v>110</v>
      </c>
      <c r="D62" s="14" t="s">
        <v>44</v>
      </c>
      <c r="E62" s="41" t="s">
        <v>218</v>
      </c>
      <c r="F62" s="22">
        <v>5.25</v>
      </c>
      <c r="G62" s="40">
        <v>7.2</v>
      </c>
      <c r="H62" s="40">
        <v>5.4</v>
      </c>
      <c r="I62" s="38">
        <f t="shared" si="2"/>
        <v>17.850000000000001</v>
      </c>
      <c r="J62" s="38"/>
    </row>
    <row r="63" spans="1:10">
      <c r="A63" s="7">
        <v>58</v>
      </c>
      <c r="B63" s="9" t="s">
        <v>164</v>
      </c>
      <c r="C63" s="10" t="s">
        <v>98</v>
      </c>
      <c r="D63" s="28" t="s">
        <v>23</v>
      </c>
      <c r="E63" s="41" t="s">
        <v>217</v>
      </c>
      <c r="F63" s="26">
        <v>5.25</v>
      </c>
      <c r="G63" s="20">
        <v>8</v>
      </c>
      <c r="H63" s="20">
        <v>4.5999999999999996</v>
      </c>
      <c r="I63" s="38">
        <f t="shared" si="2"/>
        <v>17.850000000000001</v>
      </c>
      <c r="J63" s="38"/>
    </row>
    <row r="64" spans="1:10">
      <c r="A64" s="3">
        <v>59</v>
      </c>
      <c r="B64" s="12" t="s">
        <v>200</v>
      </c>
      <c r="C64" s="13" t="s">
        <v>98</v>
      </c>
      <c r="D64" s="14" t="s">
        <v>12</v>
      </c>
      <c r="E64" s="41" t="s">
        <v>218</v>
      </c>
      <c r="F64" s="22">
        <v>5.25</v>
      </c>
      <c r="G64" s="40">
        <v>7.6</v>
      </c>
      <c r="H64" s="40">
        <v>5</v>
      </c>
      <c r="I64" s="38">
        <f t="shared" si="2"/>
        <v>17.850000000000001</v>
      </c>
      <c r="J64" s="38"/>
    </row>
    <row r="65" spans="1:10">
      <c r="A65" s="7">
        <v>60</v>
      </c>
      <c r="B65" s="12" t="s">
        <v>220</v>
      </c>
      <c r="C65" s="13" t="s">
        <v>87</v>
      </c>
      <c r="D65" s="14" t="s">
        <v>80</v>
      </c>
      <c r="E65" s="41" t="s">
        <v>218</v>
      </c>
      <c r="F65" s="22">
        <v>6</v>
      </c>
      <c r="G65" s="40">
        <v>6.8</v>
      </c>
      <c r="H65" s="40">
        <v>5</v>
      </c>
      <c r="I65" s="38">
        <f t="shared" si="2"/>
        <v>17.8</v>
      </c>
      <c r="J65" s="38"/>
    </row>
    <row r="66" spans="1:10">
      <c r="A66" s="3">
        <v>61</v>
      </c>
      <c r="B66" s="12" t="s">
        <v>199</v>
      </c>
      <c r="C66" s="13" t="s">
        <v>98</v>
      </c>
      <c r="D66" s="14" t="s">
        <v>40</v>
      </c>
      <c r="E66" s="41" t="s">
        <v>218</v>
      </c>
      <c r="F66" s="22">
        <v>7</v>
      </c>
      <c r="G66" s="40">
        <v>6</v>
      </c>
      <c r="H66" s="40">
        <v>4.5999999999999996</v>
      </c>
      <c r="I66" s="38">
        <f t="shared" si="2"/>
        <v>17.600000000000001</v>
      </c>
      <c r="J66" s="38"/>
    </row>
    <row r="67" spans="1:10">
      <c r="A67" s="7">
        <v>62</v>
      </c>
      <c r="B67" s="12" t="s">
        <v>202</v>
      </c>
      <c r="C67" s="13" t="s">
        <v>126</v>
      </c>
      <c r="D67" s="14" t="s">
        <v>64</v>
      </c>
      <c r="E67" s="41" t="s">
        <v>218</v>
      </c>
      <c r="F67" s="22">
        <v>6</v>
      </c>
      <c r="G67" s="40">
        <v>6.4</v>
      </c>
      <c r="H67" s="40">
        <v>5.2</v>
      </c>
      <c r="I67" s="38">
        <f t="shared" si="2"/>
        <v>17.600000000000001</v>
      </c>
      <c r="J67" s="38"/>
    </row>
    <row r="68" spans="1:10">
      <c r="A68" s="3">
        <v>63</v>
      </c>
      <c r="B68" s="12" t="s">
        <v>206</v>
      </c>
      <c r="C68" s="13" t="s">
        <v>128</v>
      </c>
      <c r="D68" s="14" t="s">
        <v>67</v>
      </c>
      <c r="E68" s="41" t="s">
        <v>218</v>
      </c>
      <c r="F68" s="22">
        <v>6</v>
      </c>
      <c r="G68" s="40">
        <v>7.2</v>
      </c>
      <c r="H68" s="40">
        <v>4.4000000000000004</v>
      </c>
      <c r="I68" s="38">
        <f t="shared" si="2"/>
        <v>17.600000000000001</v>
      </c>
      <c r="J68" s="38"/>
    </row>
    <row r="69" spans="1:10">
      <c r="A69" s="7">
        <v>64</v>
      </c>
      <c r="B69" s="9" t="s">
        <v>150</v>
      </c>
      <c r="C69" s="10" t="s">
        <v>89</v>
      </c>
      <c r="D69" s="11" t="s">
        <v>17</v>
      </c>
      <c r="E69" s="41" t="s">
        <v>217</v>
      </c>
      <c r="F69" s="22" t="s">
        <v>323</v>
      </c>
      <c r="G69" s="40">
        <v>5.4</v>
      </c>
      <c r="H69" s="40">
        <v>5.4</v>
      </c>
      <c r="I69" s="38">
        <v>17.55</v>
      </c>
      <c r="J69" s="38"/>
    </row>
    <row r="70" spans="1:10">
      <c r="A70" s="3">
        <v>65</v>
      </c>
      <c r="B70" s="9" t="s">
        <v>171</v>
      </c>
      <c r="C70" s="10" t="s">
        <v>101</v>
      </c>
      <c r="D70" s="11" t="s">
        <v>36</v>
      </c>
      <c r="E70" s="41" t="s">
        <v>217</v>
      </c>
      <c r="F70" s="22">
        <v>6.75</v>
      </c>
      <c r="G70" s="40">
        <v>5.8</v>
      </c>
      <c r="H70" s="40">
        <v>5</v>
      </c>
      <c r="I70" s="38">
        <f t="shared" ref="I70:I76" si="3">F70+G70+H70</f>
        <v>17.55</v>
      </c>
      <c r="J70" s="38"/>
    </row>
    <row r="71" spans="1:10">
      <c r="A71" s="7">
        <v>66</v>
      </c>
      <c r="B71" s="9" t="s">
        <v>139</v>
      </c>
      <c r="C71" s="10" t="s">
        <v>83</v>
      </c>
      <c r="D71" s="11" t="s">
        <v>9</v>
      </c>
      <c r="E71" s="41" t="s">
        <v>217</v>
      </c>
      <c r="F71" s="22">
        <v>6.5</v>
      </c>
      <c r="G71" s="40">
        <v>5</v>
      </c>
      <c r="H71" s="40">
        <v>5.8</v>
      </c>
      <c r="I71" s="38">
        <f t="shared" si="3"/>
        <v>17.3</v>
      </c>
      <c r="J71" s="42"/>
    </row>
    <row r="72" spans="1:10">
      <c r="A72" s="3">
        <v>67</v>
      </c>
      <c r="B72" s="9" t="s">
        <v>167</v>
      </c>
      <c r="C72" s="10" t="s">
        <v>98</v>
      </c>
      <c r="D72" s="11" t="s">
        <v>34</v>
      </c>
      <c r="E72" s="41" t="s">
        <v>217</v>
      </c>
      <c r="F72" s="22">
        <v>6</v>
      </c>
      <c r="G72" s="40">
        <v>6.8</v>
      </c>
      <c r="H72" s="40">
        <v>4.2</v>
      </c>
      <c r="I72" s="38">
        <f t="shared" si="3"/>
        <v>17</v>
      </c>
      <c r="J72" s="42"/>
    </row>
    <row r="73" spans="1:10">
      <c r="A73" s="7">
        <v>68</v>
      </c>
      <c r="B73" s="12" t="s">
        <v>192</v>
      </c>
      <c r="C73" s="13" t="s">
        <v>132</v>
      </c>
      <c r="D73" s="14" t="s">
        <v>70</v>
      </c>
      <c r="E73" s="41" t="s">
        <v>218</v>
      </c>
      <c r="F73" s="22">
        <v>4.5</v>
      </c>
      <c r="G73" s="40">
        <v>6.8</v>
      </c>
      <c r="H73" s="40">
        <v>5.6</v>
      </c>
      <c r="I73" s="38">
        <f t="shared" si="3"/>
        <v>16.899999999999999</v>
      </c>
      <c r="J73" s="42"/>
    </row>
    <row r="74" spans="1:10">
      <c r="A74" s="3">
        <v>69</v>
      </c>
      <c r="B74" s="12" t="s">
        <v>162</v>
      </c>
      <c r="C74" s="13" t="s">
        <v>89</v>
      </c>
      <c r="D74" s="14" t="s">
        <v>320</v>
      </c>
      <c r="E74" s="41" t="s">
        <v>218</v>
      </c>
      <c r="F74" s="22">
        <v>6.26</v>
      </c>
      <c r="G74" s="40">
        <v>6</v>
      </c>
      <c r="H74" s="40">
        <v>4.5999999999999996</v>
      </c>
      <c r="I74" s="38">
        <f t="shared" si="3"/>
        <v>16.86</v>
      </c>
      <c r="J74" s="42"/>
    </row>
    <row r="75" spans="1:10">
      <c r="A75" s="7">
        <v>70</v>
      </c>
      <c r="B75" s="12" t="s">
        <v>210</v>
      </c>
      <c r="C75" s="13" t="s">
        <v>105</v>
      </c>
      <c r="D75" s="14" t="s">
        <v>71</v>
      </c>
      <c r="E75" s="41" t="s">
        <v>218</v>
      </c>
      <c r="F75" s="22">
        <v>6.5</v>
      </c>
      <c r="G75" s="40">
        <v>5.8</v>
      </c>
      <c r="H75" s="40">
        <v>4</v>
      </c>
      <c r="I75" s="38">
        <f t="shared" si="3"/>
        <v>16.3</v>
      </c>
      <c r="J75" s="42"/>
    </row>
    <row r="76" spans="1:10">
      <c r="A76" s="3">
        <v>71</v>
      </c>
      <c r="B76" s="12" t="s">
        <v>216</v>
      </c>
      <c r="C76" s="13" t="s">
        <v>137</v>
      </c>
      <c r="D76" s="14" t="s">
        <v>33</v>
      </c>
      <c r="E76" s="41" t="s">
        <v>218</v>
      </c>
      <c r="F76" s="22">
        <v>6.5</v>
      </c>
      <c r="G76" s="40">
        <v>4.8</v>
      </c>
      <c r="H76" s="40">
        <v>4.2</v>
      </c>
      <c r="I76" s="38">
        <f t="shared" si="3"/>
        <v>15.5</v>
      </c>
      <c r="J76" s="42"/>
    </row>
    <row r="77" spans="1:10">
      <c r="A77" s="7">
        <v>72</v>
      </c>
      <c r="B77" s="9" t="s">
        <v>156</v>
      </c>
      <c r="C77" s="10" t="s">
        <v>93</v>
      </c>
      <c r="D77" s="11" t="s">
        <v>23</v>
      </c>
      <c r="E77" s="41" t="s">
        <v>217</v>
      </c>
      <c r="F77" s="22">
        <v>2.25</v>
      </c>
      <c r="G77" s="40">
        <v>7.8</v>
      </c>
      <c r="H77" s="40">
        <v>5.4</v>
      </c>
      <c r="I77" s="38">
        <f>F77+K77+G77+H77</f>
        <v>15.450000000000001</v>
      </c>
      <c r="J77" s="42"/>
    </row>
    <row r="78" spans="1:10">
      <c r="A78" s="3">
        <v>73</v>
      </c>
      <c r="B78" s="12" t="s">
        <v>149</v>
      </c>
      <c r="C78" s="13" t="s">
        <v>119</v>
      </c>
      <c r="D78" s="14" t="s">
        <v>59</v>
      </c>
      <c r="E78" s="41" t="s">
        <v>218</v>
      </c>
      <c r="F78" s="22">
        <v>4.5</v>
      </c>
      <c r="G78" s="40">
        <v>5.2</v>
      </c>
      <c r="H78" s="40">
        <v>5.6</v>
      </c>
      <c r="I78" s="38">
        <f>F78+K78+G78+H78</f>
        <v>15.299999999999999</v>
      </c>
      <c r="J78" s="42"/>
    </row>
    <row r="79" spans="1:10">
      <c r="A79" s="7">
        <v>74</v>
      </c>
      <c r="B79" s="12" t="s">
        <v>198</v>
      </c>
      <c r="C79" s="13" t="s">
        <v>123</v>
      </c>
      <c r="D79" s="14" t="s">
        <v>61</v>
      </c>
      <c r="E79" s="41" t="s">
        <v>218</v>
      </c>
      <c r="F79" s="22">
        <v>5.25</v>
      </c>
      <c r="G79" s="40">
        <v>6</v>
      </c>
      <c r="H79" s="40">
        <v>4</v>
      </c>
      <c r="I79" s="38">
        <f>F79+K79+G79+H79</f>
        <v>15.25</v>
      </c>
      <c r="J79" s="42"/>
    </row>
    <row r="80" spans="1:10">
      <c r="A80" s="3">
        <v>75</v>
      </c>
      <c r="B80" s="12" t="s">
        <v>187</v>
      </c>
      <c r="C80" s="13" t="s">
        <v>113</v>
      </c>
      <c r="D80" s="14" t="s">
        <v>51</v>
      </c>
      <c r="E80" s="41" t="s">
        <v>218</v>
      </c>
      <c r="F80" s="22">
        <v>5.75</v>
      </c>
      <c r="G80" s="40">
        <v>4.2</v>
      </c>
      <c r="H80" s="40">
        <v>5</v>
      </c>
      <c r="I80" s="38">
        <f>F80+G80+H80</f>
        <v>14.95</v>
      </c>
      <c r="J80" s="42"/>
    </row>
    <row r="81" spans="1:10">
      <c r="A81" s="7">
        <v>76</v>
      </c>
      <c r="B81" s="9" t="s">
        <v>178</v>
      </c>
      <c r="C81" s="10" t="s">
        <v>107</v>
      </c>
      <c r="D81" s="11" t="s">
        <v>45</v>
      </c>
      <c r="E81" s="41" t="s">
        <v>217</v>
      </c>
      <c r="F81" s="22">
        <v>5</v>
      </c>
      <c r="G81" s="40">
        <v>5</v>
      </c>
      <c r="H81" s="40">
        <v>4.8</v>
      </c>
      <c r="I81" s="38">
        <f>F81+G81+H81</f>
        <v>14.8</v>
      </c>
      <c r="J81" s="42"/>
    </row>
    <row r="82" spans="1:10">
      <c r="A82" s="3">
        <v>77</v>
      </c>
      <c r="B82" s="9" t="s">
        <v>149</v>
      </c>
      <c r="C82" s="10" t="s">
        <v>88</v>
      </c>
      <c r="D82" s="11" t="s">
        <v>16</v>
      </c>
      <c r="E82" s="41" t="s">
        <v>217</v>
      </c>
      <c r="F82" s="22">
        <v>2.75</v>
      </c>
      <c r="G82" s="40">
        <v>6</v>
      </c>
      <c r="H82" s="40">
        <v>6</v>
      </c>
      <c r="I82" s="38">
        <f>F82+G82+H82</f>
        <v>14.75</v>
      </c>
      <c r="J82" s="42"/>
    </row>
    <row r="83" spans="1:10">
      <c r="A83" s="7">
        <v>78</v>
      </c>
      <c r="B83" s="12" t="s">
        <v>208</v>
      </c>
      <c r="C83" s="13" t="s">
        <v>130</v>
      </c>
      <c r="D83" s="14" t="s">
        <v>57</v>
      </c>
      <c r="E83" s="41" t="s">
        <v>218</v>
      </c>
      <c r="F83" s="22">
        <v>6.5</v>
      </c>
      <c r="G83" s="40">
        <v>4.5999999999999996</v>
      </c>
      <c r="H83" s="40">
        <v>3.4</v>
      </c>
      <c r="I83" s="38">
        <f>F83+G83+H83</f>
        <v>14.5</v>
      </c>
      <c r="J83" s="42"/>
    </row>
    <row r="84" spans="1:10">
      <c r="A84" s="3">
        <v>79</v>
      </c>
      <c r="B84" s="12" t="s">
        <v>159</v>
      </c>
      <c r="C84" s="13" t="s">
        <v>124</v>
      </c>
      <c r="D84" s="14" t="s">
        <v>62</v>
      </c>
      <c r="E84" s="41" t="s">
        <v>218</v>
      </c>
      <c r="F84" s="22">
        <v>5</v>
      </c>
      <c r="G84" s="40">
        <v>4.8</v>
      </c>
      <c r="H84" s="40">
        <v>4.5999999999999996</v>
      </c>
      <c r="I84" s="38">
        <f>F84+G84+H84</f>
        <v>14.4</v>
      </c>
      <c r="J84" s="42"/>
    </row>
    <row r="85" spans="1:10">
      <c r="A85" s="7">
        <v>80</v>
      </c>
      <c r="B85" s="12" t="s">
        <v>197</v>
      </c>
      <c r="C85" s="13" t="s">
        <v>122</v>
      </c>
      <c r="D85" s="14" t="s">
        <v>16</v>
      </c>
      <c r="E85" s="41" t="s">
        <v>218</v>
      </c>
      <c r="F85" s="22">
        <v>5.75</v>
      </c>
      <c r="G85" s="40">
        <v>3.4</v>
      </c>
      <c r="H85" s="40">
        <v>4.2</v>
      </c>
      <c r="I85" s="38">
        <f>F85+K85+G85+H85</f>
        <v>13.350000000000001</v>
      </c>
      <c r="J85" s="42"/>
    </row>
    <row r="86" spans="1:10">
      <c r="A86" s="3">
        <v>81</v>
      </c>
      <c r="B86" s="12" t="s">
        <v>206</v>
      </c>
      <c r="C86" s="13" t="s">
        <v>105</v>
      </c>
      <c r="D86" s="14" t="s">
        <v>72</v>
      </c>
      <c r="E86" s="41" t="s">
        <v>218</v>
      </c>
      <c r="F86" s="22">
        <v>5.25</v>
      </c>
      <c r="G86" s="40">
        <v>3.8</v>
      </c>
      <c r="H86" s="40">
        <v>4.2</v>
      </c>
      <c r="I86" s="38">
        <f>F86+G86+H86</f>
        <v>13.25</v>
      </c>
      <c r="J86" s="42"/>
    </row>
    <row r="87" spans="1:10">
      <c r="A87" s="7">
        <v>82</v>
      </c>
      <c r="B87" s="12" t="s">
        <v>207</v>
      </c>
      <c r="C87" s="13" t="s">
        <v>129</v>
      </c>
      <c r="D87" s="14" t="s">
        <v>68</v>
      </c>
      <c r="E87" s="41" t="s">
        <v>218</v>
      </c>
      <c r="F87" s="22">
        <v>4</v>
      </c>
      <c r="G87" s="40">
        <v>3.4</v>
      </c>
      <c r="H87" s="40">
        <v>4.2</v>
      </c>
      <c r="I87" s="38">
        <f>F87+G87+H87</f>
        <v>11.600000000000001</v>
      </c>
      <c r="J87" s="42"/>
    </row>
    <row r="88" spans="1:10">
      <c r="A88" s="3">
        <v>83</v>
      </c>
      <c r="B88" s="9" t="s">
        <v>142</v>
      </c>
      <c r="C88" s="10" t="s">
        <v>82</v>
      </c>
      <c r="D88" s="11" t="s">
        <v>8</v>
      </c>
      <c r="E88" s="41" t="s">
        <v>217</v>
      </c>
      <c r="F88" s="22">
        <v>3</v>
      </c>
      <c r="G88" s="40">
        <v>4.2</v>
      </c>
      <c r="H88" s="40">
        <v>4.2</v>
      </c>
      <c r="I88" s="38">
        <f>F88+G88+H88</f>
        <v>11.4</v>
      </c>
      <c r="J88" s="42"/>
    </row>
    <row r="89" spans="1:10">
      <c r="A89" s="7">
        <v>84</v>
      </c>
      <c r="B89" s="12" t="s">
        <v>215</v>
      </c>
      <c r="C89" s="13" t="s">
        <v>108</v>
      </c>
      <c r="D89" s="14" t="s">
        <v>77</v>
      </c>
      <c r="E89" s="41" t="s">
        <v>218</v>
      </c>
      <c r="F89" s="22">
        <v>4.5</v>
      </c>
      <c r="G89" s="40">
        <v>3.4</v>
      </c>
      <c r="H89" s="40">
        <v>3.4</v>
      </c>
      <c r="I89" s="38">
        <f>F89+G89+H89</f>
        <v>11.3</v>
      </c>
      <c r="J89" s="42"/>
    </row>
    <row r="90" spans="1:10">
      <c r="A90" s="3">
        <v>85</v>
      </c>
      <c r="B90" s="12" t="s">
        <v>194</v>
      </c>
      <c r="C90" s="13" t="s">
        <v>118</v>
      </c>
      <c r="D90" s="14" t="s">
        <v>58</v>
      </c>
      <c r="E90" s="41" t="s">
        <v>218</v>
      </c>
      <c r="F90" s="22">
        <v>2</v>
      </c>
      <c r="G90" s="40">
        <v>5</v>
      </c>
      <c r="H90" s="40">
        <v>4</v>
      </c>
      <c r="I90" s="38">
        <f>F90+K90+G90+H90</f>
        <v>11</v>
      </c>
      <c r="J90" s="42"/>
    </row>
    <row r="91" spans="1:10" ht="23.25" customHeight="1">
      <c r="A91" s="7">
        <v>86</v>
      </c>
      <c r="B91" s="12" t="s">
        <v>196</v>
      </c>
      <c r="C91" s="13" t="s">
        <v>121</v>
      </c>
      <c r="D91" s="14" t="s">
        <v>41</v>
      </c>
      <c r="E91" s="41" t="s">
        <v>218</v>
      </c>
      <c r="F91" s="22">
        <v>4.75</v>
      </c>
      <c r="G91" s="40">
        <v>2.8</v>
      </c>
      <c r="H91" s="40">
        <v>3.4</v>
      </c>
      <c r="I91" s="38">
        <f>F91+K91+G91+H91</f>
        <v>10.95</v>
      </c>
      <c r="J91" s="42"/>
    </row>
    <row r="92" spans="1:10">
      <c r="A92" s="3">
        <v>87</v>
      </c>
      <c r="B92" s="12" t="s">
        <v>205</v>
      </c>
      <c r="C92" s="13" t="s">
        <v>128</v>
      </c>
      <c r="D92" s="14" t="s">
        <v>66</v>
      </c>
      <c r="E92" s="41" t="s">
        <v>218</v>
      </c>
      <c r="F92" s="22">
        <v>3</v>
      </c>
      <c r="G92" s="40">
        <v>3</v>
      </c>
      <c r="H92" s="40">
        <v>4.8</v>
      </c>
      <c r="I92" s="38">
        <f t="shared" ref="I92:I97" si="4">F92+G92+H92</f>
        <v>10.8</v>
      </c>
      <c r="J92" s="42"/>
    </row>
    <row r="93" spans="1:10">
      <c r="A93" s="7">
        <v>88</v>
      </c>
      <c r="B93" s="12" t="s">
        <v>204</v>
      </c>
      <c r="C93" s="13" t="s">
        <v>127</v>
      </c>
      <c r="D93" s="14" t="s">
        <v>65</v>
      </c>
      <c r="E93" s="41" t="s">
        <v>218</v>
      </c>
      <c r="F93" s="22">
        <v>4.25</v>
      </c>
      <c r="G93" s="40">
        <v>3.6</v>
      </c>
      <c r="H93" s="40">
        <v>2</v>
      </c>
      <c r="I93" s="38">
        <f t="shared" si="4"/>
        <v>9.85</v>
      </c>
      <c r="J93" s="42"/>
    </row>
    <row r="94" spans="1:10">
      <c r="A94" s="3">
        <v>89</v>
      </c>
      <c r="B94" s="12" t="s">
        <v>214</v>
      </c>
      <c r="C94" s="13" t="s">
        <v>108</v>
      </c>
      <c r="D94" s="14" t="s">
        <v>76</v>
      </c>
      <c r="E94" s="41" t="s">
        <v>218</v>
      </c>
      <c r="F94" s="22">
        <v>3.5</v>
      </c>
      <c r="G94" s="40">
        <v>2.8</v>
      </c>
      <c r="H94" s="40">
        <v>3.4</v>
      </c>
      <c r="I94" s="38">
        <f t="shared" si="4"/>
        <v>9.6999999999999993</v>
      </c>
      <c r="J94" s="42"/>
    </row>
    <row r="95" spans="1:10">
      <c r="A95" s="7">
        <v>90</v>
      </c>
      <c r="B95" s="12" t="s">
        <v>182</v>
      </c>
      <c r="C95" s="13" t="s">
        <v>136</v>
      </c>
      <c r="D95" s="14" t="s">
        <v>78</v>
      </c>
      <c r="E95" s="41" t="s">
        <v>218</v>
      </c>
      <c r="F95" s="22">
        <v>2.25</v>
      </c>
      <c r="G95" s="40">
        <v>3.8</v>
      </c>
      <c r="H95" s="40">
        <v>3</v>
      </c>
      <c r="I95" s="38">
        <f t="shared" si="4"/>
        <v>9.0500000000000007</v>
      </c>
      <c r="J95" s="42"/>
    </row>
    <row r="96" spans="1:10">
      <c r="A96" s="3">
        <v>91</v>
      </c>
      <c r="B96" s="12" t="s">
        <v>186</v>
      </c>
      <c r="C96" s="13" t="s">
        <v>112</v>
      </c>
      <c r="D96" s="14" t="s">
        <v>50</v>
      </c>
      <c r="E96" s="41" t="s">
        <v>218</v>
      </c>
      <c r="F96" s="22">
        <v>1.75</v>
      </c>
      <c r="G96" s="40">
        <v>3.6</v>
      </c>
      <c r="H96" s="40">
        <v>3.4</v>
      </c>
      <c r="I96" s="38">
        <f t="shared" si="4"/>
        <v>8.75</v>
      </c>
      <c r="J96" s="42"/>
    </row>
    <row r="97" spans="1:10">
      <c r="A97" s="7">
        <v>92</v>
      </c>
      <c r="B97" s="12" t="s">
        <v>211</v>
      </c>
      <c r="C97" s="13" t="s">
        <v>134</v>
      </c>
      <c r="D97" s="14" t="s">
        <v>73</v>
      </c>
      <c r="E97" s="41" t="s">
        <v>218</v>
      </c>
      <c r="F97" s="22">
        <v>2.75</v>
      </c>
      <c r="G97" s="40">
        <v>3</v>
      </c>
      <c r="H97" s="40">
        <v>2.4</v>
      </c>
      <c r="I97" s="38">
        <f t="shared" si="4"/>
        <v>8.15</v>
      </c>
      <c r="J97" s="42"/>
    </row>
    <row r="98" spans="1:10">
      <c r="A98" s="3">
        <v>93</v>
      </c>
      <c r="B98" s="12" t="s">
        <v>195</v>
      </c>
      <c r="C98" s="13" t="s">
        <v>120</v>
      </c>
      <c r="D98" s="14" t="s">
        <v>60</v>
      </c>
      <c r="E98" s="41" t="s">
        <v>218</v>
      </c>
      <c r="F98" s="22">
        <v>1.25</v>
      </c>
      <c r="G98" s="40">
        <v>3.6</v>
      </c>
      <c r="H98" s="40">
        <v>2.2000000000000002</v>
      </c>
      <c r="I98" s="38">
        <f>F98+K98+G98+H98</f>
        <v>7.05</v>
      </c>
      <c r="J98" s="42"/>
    </row>
    <row r="99" spans="1:10" ht="18">
      <c r="I99"/>
      <c r="J99"/>
    </row>
    <row r="100" spans="1:10" ht="37.5">
      <c r="B100" s="16" t="s">
        <v>326</v>
      </c>
    </row>
  </sheetData>
  <sortState xmlns:xlrd2="http://schemas.microsoft.com/office/spreadsheetml/2017/richdata2" ref="B7:K98">
    <sortCondition descending="1" ref="I7:I98"/>
  </sortState>
  <mergeCells count="9">
    <mergeCell ref="J4:J5"/>
    <mergeCell ref="I4:I5"/>
    <mergeCell ref="A2:H2"/>
    <mergeCell ref="A3:F3"/>
    <mergeCell ref="A4:A5"/>
    <mergeCell ref="B4:C5"/>
    <mergeCell ref="D4:D5"/>
    <mergeCell ref="E4:E5"/>
    <mergeCell ref="F4:H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Tổng chung</vt:lpstr>
      <vt:lpstr>Điểm từ cao -thấp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ndhoang_0987525788™</dc:creator>
  <cp:lastModifiedBy>Admin</cp:lastModifiedBy>
  <cp:lastPrinted>2023-06-13T08:51:32Z</cp:lastPrinted>
  <dcterms:created xsi:type="dcterms:W3CDTF">2023-02-16T03:43:07Z</dcterms:created>
  <dcterms:modified xsi:type="dcterms:W3CDTF">2024-01-03T23:31:02Z</dcterms:modified>
</cp:coreProperties>
</file>